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 Información\Documents\Lula Original\PUBLICACIÓN TRANSPARENCIA PAGINA INTERNET 2019\Publicación 4to Trim 2019\"/>
    </mc:Choice>
  </mc:AlternateContent>
  <bookViews>
    <workbookView xWindow="0" yWindow="0" windowWidth="7470" windowHeight="4050"/>
  </bookViews>
  <sheets>
    <sheet name="1° TRIMESTRE" sheetId="2" r:id="rId1"/>
  </sheets>
  <definedNames>
    <definedName name="_xlnm.Print_Area" localSheetId="0">'1° TRIMESTRE'!$A$2:$I$291</definedName>
    <definedName name="_xlnm.Print_Titles" localSheetId="0">'1° TRIMESTRE'!$2:$5</definedName>
  </definedNames>
  <calcPr calcId="152511"/>
</workbook>
</file>

<file path=xl/calcChain.xml><?xml version="1.0" encoding="utf-8"?>
<calcChain xmlns="http://schemas.openxmlformats.org/spreadsheetml/2006/main">
  <c r="I374" i="2" l="1"/>
  <c r="H369" i="2" l="1"/>
  <c r="H370" i="2"/>
  <c r="H371" i="2"/>
  <c r="H372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15" i="2" l="1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150" i="2" l="1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149" i="2"/>
  <c r="H148" i="2"/>
  <c r="H147" i="2"/>
  <c r="H119" i="2" l="1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11" i="2"/>
  <c r="H112" i="2"/>
  <c r="H113" i="2"/>
  <c r="H114" i="2"/>
  <c r="H115" i="2"/>
  <c r="H116" i="2"/>
  <c r="H117" i="2"/>
  <c r="H118" i="2"/>
  <c r="H106" i="2"/>
  <c r="H107" i="2"/>
  <c r="H108" i="2"/>
  <c r="H109" i="2"/>
  <c r="H110" i="2"/>
  <c r="H105" i="2"/>
  <c r="H104" i="2"/>
  <c r="H8" i="2" l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7" i="2"/>
  <c r="H6" i="2"/>
</calcChain>
</file>

<file path=xl/sharedStrings.xml><?xml version="1.0" encoding="utf-8"?>
<sst xmlns="http://schemas.openxmlformats.org/spreadsheetml/2006/main" count="1849" uniqueCount="729">
  <si>
    <t>BENEFICIARIO</t>
  </si>
  <si>
    <t>CURP</t>
  </si>
  <si>
    <t>RFC</t>
  </si>
  <si>
    <t>MONTO PAGADO</t>
  </si>
  <si>
    <t>X</t>
  </si>
  <si>
    <t>Concepto</t>
  </si>
  <si>
    <t>001B00B05-01-02-06-03-01-0E-0102-11-1101-4411 / Ayudas Sociales a Personas</t>
  </si>
  <si>
    <t>Ayuda a</t>
  </si>
  <si>
    <t>Subsidio</t>
  </si>
  <si>
    <t>Sector (Económico o Social)</t>
  </si>
  <si>
    <t>Social</t>
  </si>
  <si>
    <t>GAXL520924MASYXZ03</t>
  </si>
  <si>
    <t>AEEG520717MMCRSD05</t>
  </si>
  <si>
    <t>OIMA580913MASRRN01</t>
  </si>
  <si>
    <t>JIAA100825HASMLLA8</t>
  </si>
  <si>
    <t>DUJE820310HASRRR08</t>
  </si>
  <si>
    <t>CARL550205MJCSNS04</t>
  </si>
  <si>
    <t>GOMM140601MASNRRA3</t>
  </si>
  <si>
    <t>VEME431026MASRRS04</t>
  </si>
  <si>
    <t>JIME460702MHGMRS01</t>
  </si>
  <si>
    <t>BEMEMK090704HASTXVA0</t>
  </si>
  <si>
    <t>DOCJ450729MSPMNN09</t>
  </si>
  <si>
    <t>CAMR950102HASSRN06</t>
  </si>
  <si>
    <t>PECN531112HZSRRV07</t>
  </si>
  <si>
    <t>EABL720728HSPSCN07</t>
  </si>
  <si>
    <t>CAGK730504MASRRR04</t>
  </si>
  <si>
    <t>JAFD951125HDFMNV09</t>
  </si>
  <si>
    <t>PAMA181213HASLXXA8</t>
  </si>
  <si>
    <t>FOGE440402HGTLRL01</t>
  </si>
  <si>
    <t>FOTJ140619HASLCSA7</t>
  </si>
  <si>
    <t>IARM160819MASBYLA9</t>
  </si>
  <si>
    <t>CARJ900916HASRYN03</t>
  </si>
  <si>
    <t>VISJ711005MASRLS00</t>
  </si>
  <si>
    <t>PECF650302HASRLD04</t>
  </si>
  <si>
    <t>HEAJ850121MDFRML06</t>
  </si>
  <si>
    <t>LOAA670426MASMVN07</t>
  </si>
  <si>
    <t>PARE691202HASDMR04</t>
  </si>
  <si>
    <t>MAXJ500705MASRX00</t>
  </si>
  <si>
    <t>BIMM460924MASRNR09</t>
  </si>
  <si>
    <t>RUHS491120HASVRL01</t>
  </si>
  <si>
    <t>ROSA640928MASBND04</t>
  </si>
  <si>
    <t>VAGS660114MGTRNN05</t>
  </si>
  <si>
    <t>OIST560804MASLNR07</t>
  </si>
  <si>
    <t>HEHA120409MASRRNA8</t>
  </si>
  <si>
    <t>DESS751030MJCLGN05</t>
  </si>
  <si>
    <t>JUMA181227MASRDNA3</t>
  </si>
  <si>
    <t>AOCI490201MASCHG03</t>
  </si>
  <si>
    <t>MOIR611030MDFLBC00</t>
  </si>
  <si>
    <t>FOME331115MASLRS00</t>
  </si>
  <si>
    <t>HELJ110501HASRPA3</t>
  </si>
  <si>
    <t>ROMV381228MASQRC04</t>
  </si>
  <si>
    <t>AATC480614MDFLVN09</t>
  </si>
  <si>
    <t>SAMA500831MCLNRM00</t>
  </si>
  <si>
    <t>OIMM060404MASRRNA3</t>
  </si>
  <si>
    <t>MUGA062227HASXLNA5</t>
  </si>
  <si>
    <t>VECJ850205HASGNR09</t>
  </si>
  <si>
    <t>HEVA941024HASRZN05</t>
  </si>
  <si>
    <t>VECL570707HDFLRS07</t>
  </si>
  <si>
    <t>EAGJ400523MASSLS03</t>
  </si>
  <si>
    <t>BARA511015MZSRBM02</t>
  </si>
  <si>
    <t>GOSA500615MASNLN04</t>
  </si>
  <si>
    <t>CAZC760625MZSMVR15</t>
  </si>
  <si>
    <t>GUPL600315MASZDR06</t>
  </si>
  <si>
    <t>PEHH970815HASDRG02</t>
  </si>
  <si>
    <t>JIN590809MASMXN08</t>
  </si>
  <si>
    <t>RESS810107HASYNR09</t>
  </si>
  <si>
    <t>GUGA440101HZSRMD02</t>
  </si>
  <si>
    <t>CAVA390513MMNLLR00</t>
  </si>
  <si>
    <t>MAGT290520MASRNR02</t>
  </si>
  <si>
    <t>ZAHJ410624HASPRN03</t>
  </si>
  <si>
    <t>JILM481013MASMPR09</t>
  </si>
  <si>
    <t>CEAE981227MASRGT05</t>
  </si>
  <si>
    <t>SEAR520307MMNGLB03</t>
  </si>
  <si>
    <t>SAGS720118HASNLL08</t>
  </si>
  <si>
    <t>RAAG530528HASMNR04</t>
  </si>
  <si>
    <t>HEME420614MASRRS01</t>
  </si>
  <si>
    <t>COML781202HASRRS09</t>
  </si>
  <si>
    <t>TESD660316MDFRLL00</t>
  </si>
  <si>
    <t>HESJ980203HASRLN05</t>
  </si>
  <si>
    <t>LIMM880309MASXRY07</t>
  </si>
  <si>
    <t>ZASG830212HMCMNS14</t>
  </si>
  <si>
    <t>TAAA931205HASBGR08</t>
  </si>
  <si>
    <t>MOCE660523MDFRLV06</t>
  </si>
  <si>
    <t>HERE480725HASRBL09</t>
  </si>
  <si>
    <t>MOAA771002MASRLD07</t>
  </si>
  <si>
    <t>SABC560927HZSNRR09</t>
  </si>
  <si>
    <t>RIVR011129HASCZGA9</t>
  </si>
  <si>
    <t>GAMM580706MZSLRR02</t>
  </si>
  <si>
    <t>NOVK090305MASVLTA0</t>
  </si>
  <si>
    <t>PAPR431101MASDDQ01</t>
  </si>
  <si>
    <t>EACA301105MASSHN04</t>
  </si>
  <si>
    <t>UAJE950901MASDMS09</t>
  </si>
  <si>
    <t>AUMA580708MZSGJN01</t>
  </si>
  <si>
    <t>RARD390507MZSMMM18</t>
  </si>
  <si>
    <t>REGJ671015HJCYDN08</t>
  </si>
  <si>
    <t>LOUM490623MZSPLG01</t>
  </si>
  <si>
    <t>OIGT380401MVZRRD02</t>
  </si>
  <si>
    <t>VICR840214HASGCC00</t>
  </si>
  <si>
    <t>VESJ991121HASRLS01</t>
  </si>
  <si>
    <t>NODJ680510MASRRL00</t>
  </si>
  <si>
    <t>VASM780806MASLSR01</t>
  </si>
  <si>
    <t>RUCR820907HASZRC09</t>
  </si>
  <si>
    <t>PEGE370206MASRNS00</t>
  </si>
  <si>
    <t>PUAR180926MASNLMA9</t>
  </si>
  <si>
    <t>CAIJ020409HASXBSA9</t>
  </si>
  <si>
    <t>AAGJ470127HASMRN07</t>
  </si>
  <si>
    <t>COCJ880529HASLSN00</t>
  </si>
  <si>
    <t>VAMJ170206HASRRFA9</t>
  </si>
  <si>
    <t>EIEA630626MASLSN05</t>
  </si>
  <si>
    <t>GUGC700607MASTNR06</t>
  </si>
  <si>
    <t>TIPS490410MASSDC03</t>
  </si>
  <si>
    <t>TOCA820628HASRSL08</t>
  </si>
  <si>
    <t>OILG500408MASRNL07</t>
  </si>
  <si>
    <t>LOCM530124MDFPSX04</t>
  </si>
  <si>
    <t>TABA690427HASVRN05</t>
  </si>
  <si>
    <t>RAGL170627HASMNMA3</t>
  </si>
  <si>
    <t>GORG560906MASNDD02</t>
  </si>
  <si>
    <t>SAHM180430HASLRGA9</t>
  </si>
  <si>
    <t>GALC001009MASRMTA5</t>
  </si>
  <si>
    <t>TISS631210MASSLN00</t>
  </si>
  <si>
    <t>ROMS440725HJCDRN07</t>
  </si>
  <si>
    <t>MAGE690807MASRRL01</t>
  </si>
  <si>
    <t>AAGL461020MJCLLZ13</t>
  </si>
  <si>
    <t>MAXL400315HASRXN06</t>
  </si>
  <si>
    <t>SIMC571112MASLRR07</t>
  </si>
  <si>
    <t>ROCL371105HZSDNN05</t>
  </si>
  <si>
    <t>FUHE500120MASNRL00</t>
  </si>
  <si>
    <t>MUFF051218MASXGRA3</t>
  </si>
  <si>
    <t>AUAA311002MASGGN05</t>
  </si>
  <si>
    <t>EURF671110HSPSDR04</t>
  </si>
  <si>
    <t>HUCL761213HASRHS08</t>
  </si>
  <si>
    <t>BEMA190305HASRCDA6</t>
  </si>
  <si>
    <t>HEAJ601216MASRGS08</t>
  </si>
  <si>
    <t>PEAD491015MASLNL09</t>
  </si>
  <si>
    <t>BADL470820HASRLS03</t>
  </si>
  <si>
    <t>PAVL490827MDFLZR01</t>
  </si>
  <si>
    <t>GAZG410204MMCMVL06</t>
  </si>
  <si>
    <t>SOGP491023HZSTLD00</t>
  </si>
  <si>
    <t>HEMC101214HASRLRA2</t>
  </si>
  <si>
    <t>GOCF680131HHGNRR00</t>
  </si>
  <si>
    <t>VACP180210MASZRRA6</t>
  </si>
  <si>
    <t>RIFR780523MASSLS00</t>
  </si>
  <si>
    <t>GOLB070208HASMNRA5</t>
  </si>
  <si>
    <t>AUMD160517HASGCVA2</t>
  </si>
  <si>
    <t>AURV170330MASGNCA9</t>
  </si>
  <si>
    <t>NABI650710MVZVRR02</t>
  </si>
  <si>
    <t>TOFI890607MGTRRN08</t>
  </si>
  <si>
    <t>RAAM610530HASMRN03</t>
  </si>
  <si>
    <t>CELJ400715HASRRN06</t>
  </si>
  <si>
    <t>TORJ880803HDFESN09</t>
  </si>
  <si>
    <t>DUTL850803MGTRRD03</t>
  </si>
  <si>
    <t>SATG610414MASNRR00</t>
  </si>
  <si>
    <t>CAAI990313MASSNL01</t>
  </si>
  <si>
    <t>MAMM720223MASRRR03</t>
  </si>
  <si>
    <t>MAMF901101HASRXR09</t>
  </si>
  <si>
    <t>NMAHM430228MASEEE07</t>
  </si>
  <si>
    <t>GASE460212HASRNL09</t>
  </si>
  <si>
    <t>JAOA530928HASSRN02</t>
  </si>
  <si>
    <t>RORJ461110MJCDYS08</t>
  </si>
  <si>
    <t>CUAG880818MZSRLD06</t>
  </si>
  <si>
    <t>MATR670607HASRRB05</t>
  </si>
  <si>
    <t>OEMF450215MHGLDS02</t>
  </si>
  <si>
    <t>CUEY180131MASRSMA8</t>
  </si>
  <si>
    <t>MAGM050125HASRRGA7</t>
  </si>
  <si>
    <t>RAMS041209MASMJRA2</t>
  </si>
  <si>
    <t>ROLK731230MDFDRR06</t>
  </si>
  <si>
    <t>CEPP530826MDFNRZ07</t>
  </si>
  <si>
    <t>CEXO620609MGTDXL08</t>
  </si>
  <si>
    <t>TORO600227MASRZL06</t>
  </si>
  <si>
    <t>RERA430828MSPYCG09</t>
  </si>
  <si>
    <t>NURL130914MASXSZA4</t>
  </si>
  <si>
    <t>CEEM470615MASDSR09</t>
  </si>
  <si>
    <t>OASB530313MGRCLR08</t>
  </si>
  <si>
    <t>GORR731206MASNYS02</t>
  </si>
  <si>
    <t>ROGV000120HASLNCA1</t>
  </si>
  <si>
    <t>MADG480426HZSRRR00</t>
  </si>
  <si>
    <t>PAXG490903MASDXL05</t>
  </si>
  <si>
    <t>REJV490521MASYRR06</t>
  </si>
  <si>
    <t>MASA700721MASRNM08</t>
  </si>
  <si>
    <t>GUDD520214MASTRL03</t>
  </si>
  <si>
    <t>JAJF440131MZSCRR03</t>
  </si>
  <si>
    <t>DAMR380112HZSVRM09</t>
  </si>
  <si>
    <t>DIAG510630MASZLL04</t>
  </si>
  <si>
    <t>COES880516MASLSS07</t>
  </si>
  <si>
    <t>GUCJ000504HASZRSA8</t>
  </si>
  <si>
    <t>GORG531204HDFDMD01</t>
  </si>
  <si>
    <t>ROEM360614MASDSR00</t>
  </si>
  <si>
    <t>OOGL150316HASRNSA9</t>
  </si>
  <si>
    <t>GACL090123MASRRSA1</t>
  </si>
  <si>
    <t>MOGC761005MJCRZN06</t>
  </si>
  <si>
    <t>CADE480918MNEMRS05</t>
  </si>
  <si>
    <t>HEAA391127HASRRN00</t>
  </si>
  <si>
    <t>BEGH730630MZSNRL08</t>
  </si>
  <si>
    <t>GORL530404HASNZN07</t>
  </si>
  <si>
    <t>MARA450326MASRYN09</t>
  </si>
  <si>
    <t>RAMM510722MJCMRG13</t>
  </si>
  <si>
    <t>GADG481010MZSRLL03</t>
  </si>
  <si>
    <t>GAEJ410217MASRLV09</t>
  </si>
  <si>
    <t>HERR541031MASRNF08</t>
  </si>
  <si>
    <t>MAHR800525MASRRS01</t>
  </si>
  <si>
    <t>TOVN580101MZSRLR04</t>
  </si>
  <si>
    <t>MUMB921204MASXJR08</t>
  </si>
  <si>
    <t>OIDJ390918HASRRS02</t>
  </si>
  <si>
    <t>LOML491223MPLZRS03</t>
  </si>
  <si>
    <t>HEET400930MASRSR07</t>
  </si>
  <si>
    <t>CATM350603MZSSRR01</t>
  </si>
  <si>
    <t>IARC740101HASBSR03</t>
  </si>
  <si>
    <t>SACD130406HASCMYA7</t>
  </si>
  <si>
    <t>GAGG390611MASRRD01</t>
  </si>
  <si>
    <t>FECY631120MASRHL08</t>
  </si>
  <si>
    <t>LAMI611228MASLDN01</t>
  </si>
  <si>
    <t>LOSD510722HJCPRV01</t>
  </si>
  <si>
    <t>CASM620929MASSNC07</t>
  </si>
  <si>
    <t>MAMM860908MASRRR05</t>
  </si>
  <si>
    <t>LUMV350226HASNRC07</t>
  </si>
  <si>
    <t>FOAI611224MDFLRR00</t>
  </si>
  <si>
    <t>AACH730528HASDRC06</t>
  </si>
  <si>
    <t>JUZJ581015HASRMR07</t>
  </si>
  <si>
    <t>DEPA060311MASLDLA2</t>
  </si>
  <si>
    <t>CECM740428MZSLMR09</t>
  </si>
  <si>
    <t>CALC930111MASRCY00</t>
  </si>
  <si>
    <t>LUTL670311MASCRT01</t>
  </si>
  <si>
    <t>AAMG631112MASLRD08</t>
  </si>
  <si>
    <t>CUMA850116HASRRL08</t>
  </si>
  <si>
    <t>PERY650202MASRML01</t>
  </si>
  <si>
    <t>PAPK891103MASDRR06</t>
  </si>
  <si>
    <t>RARO720321MDGMDL09</t>
  </si>
  <si>
    <t>BAGD860219HDFRRG01</t>
  </si>
  <si>
    <t>LUFA631027MJCVLN11</t>
  </si>
  <si>
    <t>MEOF841030MASNRB05</t>
  </si>
  <si>
    <t>HEPM801025HJCRSR00</t>
  </si>
  <si>
    <t>RUGR750408MASZRS05</t>
  </si>
  <si>
    <t>AELR480830MASZNS09</t>
  </si>
  <si>
    <t>VAEG511209MASRSD07</t>
  </si>
  <si>
    <t>DETV470306MASLRC01</t>
  </si>
  <si>
    <t>OAMR640702MASLRF05</t>
  </si>
  <si>
    <t>AOMR430505HASLTN04</t>
  </si>
  <si>
    <t>AIBA500828HDFVLR03</t>
  </si>
  <si>
    <t>DUMA120117HASRRNA2</t>
  </si>
  <si>
    <t>MURO880110HASXNS08</t>
  </si>
  <si>
    <t>COGJ921215HMSRRS04</t>
  </si>
  <si>
    <t>RERY440828MASYSL03</t>
  </si>
  <si>
    <t>CAMA841112HJCHRL06</t>
  </si>
  <si>
    <t>GOCD560703HASNLN00</t>
  </si>
  <si>
    <t>LOLS870913MASPCL06</t>
  </si>
  <si>
    <t>GAXM680606HSPYXG06</t>
  </si>
  <si>
    <t>GACK821227MASLSL01</t>
  </si>
  <si>
    <t>CAPM530130MDGRRR09</t>
  </si>
  <si>
    <t>PAGR660102MASDTS03</t>
  </si>
  <si>
    <t>TOSL450818MDFRLZ06</t>
  </si>
  <si>
    <t>AURD970215HASZMG00</t>
  </si>
  <si>
    <t>FECH651107MVZRRN08</t>
  </si>
  <si>
    <t>PEZG340328HGTRVD04</t>
  </si>
  <si>
    <t>EUJR460105HGTSRG04</t>
  </si>
  <si>
    <t>HERP970817MASRYL07</t>
  </si>
  <si>
    <t>BOHS490923MASCRN00</t>
  </si>
  <si>
    <t>SOSR450621MASLLB01</t>
  </si>
  <si>
    <t>PIRG690519MASXB08</t>
  </si>
  <si>
    <t>HEXM391018MASRXR09</t>
  </si>
  <si>
    <t>JIEM310326MASMSR06</t>
  </si>
  <si>
    <t>LEMG811003HASNXR03</t>
  </si>
  <si>
    <t>VIAE570308MASKRD02</t>
  </si>
  <si>
    <t>OIGL720825MASRTS09</t>
  </si>
  <si>
    <t>DEQT490510MASLZR05</t>
  </si>
  <si>
    <t>GUCR571014HASRSF03</t>
  </si>
  <si>
    <t>CAOM670217MASSRR03</t>
  </si>
  <si>
    <t>IARA700821HASBMN01</t>
  </si>
  <si>
    <t>CURS810228MASRYS16</t>
  </si>
  <si>
    <t>CAGL480411MASLVN08</t>
  </si>
  <si>
    <t>CACC630827MZSSLN08</t>
  </si>
  <si>
    <t>GACL581226MASRLR05</t>
  </si>
  <si>
    <t>MARP691201MASRMT04</t>
  </si>
  <si>
    <t>TOJB620725HZSRMN05</t>
  </si>
  <si>
    <t>AALF010222MASLPRA3</t>
  </si>
  <si>
    <t>BEMR540622MASCGF07</t>
  </si>
  <si>
    <t>RATF391124HASNBD05</t>
  </si>
  <si>
    <t>AOCC760711HASLHS01</t>
  </si>
  <si>
    <t>MOTN641206MPLRPC06</t>
  </si>
  <si>
    <t>JUVR411107MZSRL00</t>
  </si>
  <si>
    <t>LUFL020403MASNRLA3</t>
  </si>
  <si>
    <t>MAGF870106HASRNR09</t>
  </si>
  <si>
    <t>CEML680725MJCRRR02</t>
  </si>
  <si>
    <t>VALC780410HASLP06</t>
  </si>
  <si>
    <t>GODG510812HJCNVB03</t>
  </si>
  <si>
    <t>AOLJ580412MASMRL03</t>
  </si>
  <si>
    <t>AARA790531MSPLMD06</t>
  </si>
  <si>
    <t>TOZA901008MASVMN02</t>
  </si>
  <si>
    <t>COME710426MSPNRN07</t>
  </si>
  <si>
    <t>PAME800819HASZCD02</t>
  </si>
  <si>
    <t>4411 Ayudas Sociales a Personas</t>
  </si>
  <si>
    <t>ESPERANZA VERDIN MARTINEZ</t>
  </si>
  <si>
    <t>ESPERANZA JIMENEZ MARTINEZ</t>
  </si>
  <si>
    <t>KEVIN YANDEL BETANCOURT MUÑOZ</t>
  </si>
  <si>
    <t>JUANA DOMINGUEZ CANIZALEZ</t>
  </si>
  <si>
    <t>RENE GIOVANNI CASTRO MARTINEZ</t>
  </si>
  <si>
    <t>J. NIEVES PEREA CORTES</t>
  </si>
  <si>
    <t>LEONEL ESCAREÑO BECERRA</t>
  </si>
  <si>
    <t>KARLA VERONICA CARAVANTES GARNICA</t>
  </si>
  <si>
    <t>DAVID GERARDO JAIMES FUENTES</t>
  </si>
  <si>
    <t>AXEL GABRIEL PALACIOS MUÑIZ</t>
  </si>
  <si>
    <t>ELENO FLORES GARCIA</t>
  </si>
  <si>
    <t>JESUS EMMANUEL FLORES TACHIQUIN</t>
  </si>
  <si>
    <t>MELANI SOFIA IBARRA REYES</t>
  </si>
  <si>
    <t>JUAN MANUEL CARRILLO REYES</t>
  </si>
  <si>
    <t>MA. DE JESUS VIRAMONTES SALAZAR</t>
  </si>
  <si>
    <t>FEDERICO PEREZ CUELLAR</t>
  </si>
  <si>
    <t>JULY MARIA GUADALUPE HERNANDEZ AMADOR</t>
  </si>
  <si>
    <t>ANGELICA LOMELI AVILA</t>
  </si>
  <si>
    <t>ERNESTO PADILLA RAMIREZ</t>
  </si>
  <si>
    <t>MARIA DE JESUS MARQUEZ</t>
  </si>
  <si>
    <t>MERCEDES BRISEÑO MONSIVAIS</t>
  </si>
  <si>
    <t>SAUL RUVALCABA HERNANDEZ</t>
  </si>
  <si>
    <t>ADRIANA ROBLEDO SANCHEZ</t>
  </si>
  <si>
    <t>SANDRA LUZ VARGAS GONZALEZ</t>
  </si>
  <si>
    <t>MA. TERESA OLIVA SANDOVAL</t>
  </si>
  <si>
    <t>ANGELA FERNANDA HERNANDEZ HERNANDEZ</t>
  </si>
  <si>
    <t>SANDRA DELGADO SEGOVIA</t>
  </si>
  <si>
    <t>ANGELA VICTORIA JUAREZ MEDINA</t>
  </si>
  <si>
    <t>MARIA IGNACIA ACOSTA CHAVEZ</t>
  </si>
  <si>
    <t>ROCIO MOLINA IBARRA</t>
  </si>
  <si>
    <t>ESTHER FLORES MARTINEZ</t>
  </si>
  <si>
    <t>MARIANELA GONZALEZ MARTINEZ</t>
  </si>
  <si>
    <t>JESUS ANTONIO HERNANDEZ LOPEZ</t>
  </si>
  <si>
    <t>VICTORIA ROQUE MARTINEZ</t>
  </si>
  <si>
    <t>CONSUELO ALFARO TAVERA</t>
  </si>
  <si>
    <t>AMALIA SANCHEZ MARRERO</t>
  </si>
  <si>
    <t>MONICA YARETH ORTIZ MARTINEZ</t>
  </si>
  <si>
    <t>ANGEL DAVID MUÑOZ GALLEGOS</t>
  </si>
  <si>
    <t>JAIRO REYNALDO VEGA CONTRERAS</t>
  </si>
  <si>
    <t>JOSE ANGEL HERNANDEZ VAZQUEZ</t>
  </si>
  <si>
    <t>LUIS ARTURO VELATTI CERVERA</t>
  </si>
  <si>
    <t>MARIA JESUS ESPARZA GALLEGOS</t>
  </si>
  <si>
    <t>AMPARO BARCENAS ROBLES</t>
  </si>
  <si>
    <t>ANJELITA GONZALES SALAS</t>
  </si>
  <si>
    <t>MA. DEL CARMEN CMPOS ZAVALA</t>
  </si>
  <si>
    <t>MA DE LOURDES GUZMAN PADILLA</t>
  </si>
  <si>
    <t>HUGO DAVID PEDROZA HERNANDEZ</t>
  </si>
  <si>
    <t>JUANA ROMUALDA JIMENEZ NUÑEZ</t>
  </si>
  <si>
    <t>SERGIO RAYMUNDO REYES SANCHEZ</t>
  </si>
  <si>
    <t>JOSE ADAN GUERRERO GAMEZ</t>
  </si>
  <si>
    <t>ARCADIA CALDERON VELAZQUEZ</t>
  </si>
  <si>
    <t>TRINIDAD MARES GONZALEZ</t>
  </si>
  <si>
    <t>JUAN ZAPATA HERNANDEZ</t>
  </si>
  <si>
    <t>MARIA MARTHA JIMENEZ LOPEZ</t>
  </si>
  <si>
    <t>ALEXANDER JIMENEZ ALVAREZ</t>
  </si>
  <si>
    <t>LUZ GAYTAN</t>
  </si>
  <si>
    <t>ESTHEL ESTEFANIA CERVANTES AGUIRRE</t>
  </si>
  <si>
    <t>REBECA SEGURA ALVAREZ</t>
  </si>
  <si>
    <t>SALVADOR SANCHEZ GALLEGOS</t>
  </si>
  <si>
    <t>GERMAN AGUIRRE ANGUIANO</t>
  </si>
  <si>
    <t>ERNESTO ALEJANDRO DURON JUAREZ</t>
  </si>
  <si>
    <t>ESPERANZA HERNANDEZ MARTINEZ</t>
  </si>
  <si>
    <t>LUIS ALFONSO CORTES MORENO</t>
  </si>
  <si>
    <t>DOLORES TREJO SALINAS</t>
  </si>
  <si>
    <t>JUAN JOSE HERNANDEZ SALAS</t>
  </si>
  <si>
    <t>MAYRA KARINA LIÑAN MORAN</t>
  </si>
  <si>
    <t>GUSTAVO MACH BANI ZAMUDIO</t>
  </si>
  <si>
    <t>AURELIO TAVERA AGUILAR</t>
  </si>
  <si>
    <t>EVELIA BEATRIZ MORALES CALZADA</t>
  </si>
  <si>
    <t>FRANCISCO JAVIER DIAZ MARMOLEJO</t>
  </si>
  <si>
    <t>LUS ELENA CASTILLO RANGEL</t>
  </si>
  <si>
    <t>ELIAS HERNANDEZ RUVALCABA</t>
  </si>
  <si>
    <t>ADRIANA MORENO ALVAREZ</t>
  </si>
  <si>
    <t>CARLOS JAVIER SANTAMARIA</t>
  </si>
  <si>
    <t>ROGELIO RICHARTE VAZQUEZ</t>
  </si>
  <si>
    <t>MARTINA GALLARDO MORENO</t>
  </si>
  <si>
    <t>KATHERINE NICOLE NOVOA VALADEZ</t>
  </si>
  <si>
    <t>RAQUEL PADILLA PADILLA</t>
  </si>
  <si>
    <t>ANA MARIA ESTRADA CHAVEZ</t>
  </si>
  <si>
    <t>ESTEFANY GUADALUPE UDAVE JAIME</t>
  </si>
  <si>
    <t>ANA MARIA AGUIÑAGA MEJIA</t>
  </si>
  <si>
    <t>MA. DOMITILA RAMIREZ RAMIREZ</t>
  </si>
  <si>
    <t>JUAN MANUEL REYNOSO GUDIÑO</t>
  </si>
  <si>
    <t>MAGDALENA LOPEZ ULLOA</t>
  </si>
  <si>
    <t>TEODORA ORTIZ GARCIA</t>
  </si>
  <si>
    <t>GUADALUPE ARTEAGA ESPINDOLA</t>
  </si>
  <si>
    <t>RICARDO VIGETT CUCURRU</t>
  </si>
  <si>
    <t>JOSE DE JESUS VERA SALADO</t>
  </si>
  <si>
    <t>JULIA NORIEGA DURON</t>
  </si>
  <si>
    <t>MARTHA PATRICIA VALDIVIA SOSA</t>
  </si>
  <si>
    <t>RICARDO RUIZ ESPARZA CORTES</t>
  </si>
  <si>
    <t>MA. ESTELA PRECIADO GONZALEZ</t>
  </si>
  <si>
    <t>ROMINA GUADALUPE PUENTES ALVAREZ</t>
  </si>
  <si>
    <t>JOSUE ALEXIS CAÑEDO IBARRA</t>
  </si>
  <si>
    <t>JUAN MANUEL AMARGO GARCIA</t>
  </si>
  <si>
    <t>JUAN ANTONIO COLIS CATILLO</t>
  </si>
  <si>
    <t>JEFERSSON MATEO VARGAS MORENO</t>
  </si>
  <si>
    <t>ANA MARIA ELIAS ESTRADA</t>
  </si>
  <si>
    <t>MA. CRISTINA GUTIERREZ GONZALEZ</t>
  </si>
  <si>
    <t>MA. SOCORRO TISCAREÑO PEDROZA</t>
  </si>
  <si>
    <t>ALEJANDRO DE LA TORRE CASTILLO</t>
  </si>
  <si>
    <t>GLORIA ORTIZ DE LUNA</t>
  </si>
  <si>
    <t>MAXIMINA LOPEZ CASTRO</t>
  </si>
  <si>
    <t>JOSE ANTONIO TAVAREZ BARRIENTOS</t>
  </si>
  <si>
    <t>LIAM EMILIANO RAMOS GONZALEZ</t>
  </si>
  <si>
    <t>MA. GUADALUPE GONZALEZ RODRIGUEZ</t>
  </si>
  <si>
    <t>MIGUEL SANTIAGO SALAS HUERTA</t>
  </si>
  <si>
    <t xml:space="preserve">CITLALI GUADALUPE GARCIA LOMELI </t>
  </si>
  <si>
    <t>SANDRA LILIA TISCAREÑO SILVA</t>
  </si>
  <si>
    <t>SANTIAGO RODRIGUEZ MARTINEZ</t>
  </si>
  <si>
    <t>ELVIA MARTINEZ GARCIA</t>
  </si>
  <si>
    <t>MA. LUZ ALBA GALLARDO</t>
  </si>
  <si>
    <t>LEANDRO MARTINEZ</t>
  </si>
  <si>
    <t>CARMEN SILVESTRE MARIN</t>
  </si>
  <si>
    <t>LEON RODRIGUEZ CANDELAS</t>
  </si>
  <si>
    <t>M. ELENA FUENTES HERNANDEZ</t>
  </si>
  <si>
    <t>MARIA FERNANDA MUÑOZ FIGUEROA</t>
  </si>
  <si>
    <t>ANGELA AGUILAR AGUILAR</t>
  </si>
  <si>
    <t>FRANCISCO JAVIER ESQUIVEL RODRIGUEZ</t>
  </si>
  <si>
    <t>JOSE LUIS HUERTA CHAVARRIA</t>
  </si>
  <si>
    <t>ADRIAN ALEJANDRO BERNAL MACUAS</t>
  </si>
  <si>
    <t>MARIA DE JESUS HERNANDEZ AGUILAR</t>
  </si>
  <si>
    <t>MARIA DOLORES PLESENT DE ANDA</t>
  </si>
  <si>
    <t>JOSE LUIS BARRON DELGADO</t>
  </si>
  <si>
    <t>MARIA DE LOURDES PALMA VAZQUEZ</t>
  </si>
  <si>
    <t xml:space="preserve">GILBERTA GAMA ZAVALA </t>
  </si>
  <si>
    <t>PEDRO SOTO GALLEGOS</t>
  </si>
  <si>
    <t>CARLOS ANTONIO HERNANDEZ MALDONADO</t>
  </si>
  <si>
    <t>JOSE FERNANDO GONZALEZ CORDOVA</t>
  </si>
  <si>
    <t>PRISCILA VAZQUEZ CORTES</t>
  </si>
  <si>
    <t>MARIA DEL ROSARIO RIOS FLORES</t>
  </si>
  <si>
    <t>BRYANT JOTSEL GOMEZ LEON</t>
  </si>
  <si>
    <t>DAVID ISAI AGUILA MACIAS</t>
  </si>
  <si>
    <t>VICTORIA GUADALUPE AGUILAR RANGEL</t>
  </si>
  <si>
    <t>IRMA VELIA NAVA BARRIOS</t>
  </si>
  <si>
    <t>INDIRA YASHIN TORRES FERNANDEZ</t>
  </si>
  <si>
    <t>JOSE MANUEL RAMON ARRIOJA</t>
  </si>
  <si>
    <t>JUAN CERVANTES DE LIRA</t>
  </si>
  <si>
    <t>JUAN JOSE TORAL ROSALES</t>
  </si>
  <si>
    <t>LIDIA FATIMA DURAN TORRES</t>
  </si>
  <si>
    <t>GRACIELA SANCHEZ TERRONES</t>
  </si>
  <si>
    <t>ILEANA MICHELLE CATAÑEDA ANAYA</t>
  </si>
  <si>
    <t>MARTHA MARTINEZ MARTINEZ</t>
  </si>
  <si>
    <t>FRANCISCO JAVIER MARTINEZ MUÑOZ</t>
  </si>
  <si>
    <t>MARIA MARTINEZ HERNANDEZ</t>
  </si>
  <si>
    <t>EULALIO GARCIA SANTILLAN</t>
  </si>
  <si>
    <t>ANTONIO JASSO ORTIZ</t>
  </si>
  <si>
    <t>MA. DE JESUS RODRIGUEZ REYES</t>
  </si>
  <si>
    <t>MA. GUADALUPE CRUZ ALFARO</t>
  </si>
  <si>
    <t>J. ROBERTO MARMOLEJO TORRES</t>
  </si>
  <si>
    <t>FAUSTA OLVERA MEDINA</t>
  </si>
  <si>
    <t>YAMILETH GUADALUPE CRUZ ESPARZA</t>
  </si>
  <si>
    <t>JOSE MIGUEL GARCIA MARTINEZ</t>
  </si>
  <si>
    <t>SAORI ADRIANA RAMIREZ MOJICA</t>
  </si>
  <si>
    <t>KARLA LILIANA RODRIGUEZ LARA</t>
  </si>
  <si>
    <t>PAZ CENTENO PARRA</t>
  </si>
  <si>
    <t>OLGA LIDIA CEDEÑO</t>
  </si>
  <si>
    <t>OLIVIA TORRES RUIZ</t>
  </si>
  <si>
    <t>AGUSTINA REYNA ROCHA</t>
  </si>
  <si>
    <t>LIZBETH ALEXANDRA NUÑEZ RIOS</t>
  </si>
  <si>
    <t>MA. MARGARITA CEDEÑO ESPARZA</t>
  </si>
  <si>
    <t>BERTHA OCAMPO SOLANO</t>
  </si>
  <si>
    <t>ROSA ELVIA GONZALEZ REYES</t>
  </si>
  <si>
    <t>VICTOR IVAN ROLDAN GONZALEZ</t>
  </si>
  <si>
    <t>GREGORIO MARTINEZ DURON</t>
  </si>
  <si>
    <t>GLORIA PADILLA</t>
  </si>
  <si>
    <t>VIRGINIA REYES JAUREGUI</t>
  </si>
  <si>
    <t>AMALIA MARTINEZ SANTOS</t>
  </si>
  <si>
    <t>DELIA GUTIERREZ DURAN</t>
  </si>
  <si>
    <t>FRANCISCA JACOBO JARAMILLO</t>
  </si>
  <si>
    <t>RAMON DAVILA MARTINEZ</t>
  </si>
  <si>
    <t>GLORIA DIAZ ALANIZ</t>
  </si>
  <si>
    <t>SUSANA COLLAZO ESPARZA</t>
  </si>
  <si>
    <t>JESUS ALBERTO GUZMAN CARDENAS</t>
  </si>
  <si>
    <t>JOSE GUADALUPE GODINEZ RAMIREZ</t>
  </si>
  <si>
    <t>MARGARITA RODRIGUEZ ESPINOZA</t>
  </si>
  <si>
    <t>LUIS ANTONIO OROPEZA GONZALEZ</t>
  </si>
  <si>
    <t>LESLIE GUADALUPE GARCIA DE LA CRUZ</t>
  </si>
  <si>
    <t>CONSUELO MORQUECHO GUZMAN</t>
  </si>
  <si>
    <t>MARIA ESTHER CAMPOS DURAN</t>
  </si>
  <si>
    <t>ANGEL HERNANDEZ ARIAS</t>
  </si>
  <si>
    <t>HILDA BENITEZ GUERRERO</t>
  </si>
  <si>
    <t>LEONEL GONZALEZ RUIZ</t>
  </si>
  <si>
    <t>ANTONIA MARTINEZ REYES</t>
  </si>
  <si>
    <t>MA. MAGDALENA RAMIREZ MARTINEZ</t>
  </si>
  <si>
    <t>GLORIA GARCIA DELGADO</t>
  </si>
  <si>
    <t>JOVITA GARCIA ELIZONDO</t>
  </si>
  <si>
    <t>MARIA DEL REFUGIO HERNANDEZ RANGEL</t>
  </si>
  <si>
    <t>MARIA DEL ROSARIO MARTINEZ HERNANDEZ</t>
  </si>
  <si>
    <t>NORMA LUZ TORRES VALDEZ</t>
  </si>
  <si>
    <t>BARBARA JANETTE MUÑOZ MOJICA</t>
  </si>
  <si>
    <t>JOSE ORTIZ DURON</t>
  </si>
  <si>
    <t>MARIA LUYSI DE JESUS LOAIZA</t>
  </si>
  <si>
    <t>MARIA TERESA HERNANDEZ ESPINOSA</t>
  </si>
  <si>
    <t>MARGARITA CASTRO TORRES</t>
  </si>
  <si>
    <t>CARLOS IBARRA DE LA ROSA</t>
  </si>
  <si>
    <t>DYLAN ALEJANDRO SAUCEDO CAMARILLO</t>
  </si>
  <si>
    <t>MARIA GUADALUPE AURORA GARCIA GARCIA</t>
  </si>
  <si>
    <t>YOLANDA FERNANDEZ CHAIREZ</t>
  </si>
  <si>
    <t>INOCENCIA LLAMAS MEDINA</t>
  </si>
  <si>
    <t>DAVID LOPEZ SERNA</t>
  </si>
  <si>
    <t>MICAELA CASTILLO SANCHEZ</t>
  </si>
  <si>
    <t>MARISOL MARCHAN MARTINEZ</t>
  </si>
  <si>
    <t>VICTOR DE LUNA MARTINEZ</t>
  </si>
  <si>
    <t>IRMA YOLANDA FLORES ARVIZU</t>
  </si>
  <si>
    <t>HECTOR ADAME CARREON</t>
  </si>
  <si>
    <t>JORGE JUAREZ ZAMARRIPA</t>
  </si>
  <si>
    <t>ALONDRA LIZATH DELGADO PADILLA</t>
  </si>
  <si>
    <t>MARINA CLETO CAMARILLO</t>
  </si>
  <si>
    <t>CYNTHIA ROCIO CARRANCO LUCIO</t>
  </si>
  <si>
    <t>MARIA LETICIA LUCIO TORRES</t>
  </si>
  <si>
    <t>GUADALUPE ALVAREZ MORENO</t>
  </si>
  <si>
    <t>JOSE ALFREDO CRUZ MARTINEZ</t>
  </si>
  <si>
    <t>YOLANDA PEREZ RAMIREZ</t>
  </si>
  <si>
    <t>KARLA YOLANDA PADILLA PEREZ</t>
  </si>
  <si>
    <t>OLGA ARGELIA MARIA RAMIREZ RODRIGUEZ</t>
  </si>
  <si>
    <t>DIEGO BARROSO GARDUÑO</t>
  </si>
  <si>
    <t>ANTONIA LUEVANO FLORES</t>
  </si>
  <si>
    <t>FABIOLA MENA ORNELAS</t>
  </si>
  <si>
    <t>MARCO ANTONIO HERRERA PASILLAS</t>
  </si>
  <si>
    <t>ROSA ELVIRA RUIZ GARAY</t>
  </si>
  <si>
    <t>ARMANDO AURELIO SILVA</t>
  </si>
  <si>
    <t>ROSA MARIA AZPEITIA DE LEON</t>
  </si>
  <si>
    <t>MA. GUADALUPE VARGAS ESCOBEDO</t>
  </si>
  <si>
    <t>VICTORIA DELGADILLO TRUJILLO</t>
  </si>
  <si>
    <t>MARIA DEL REFUGIO OLAYO MARMOLEJO</t>
  </si>
  <si>
    <t>RANULFO ALONSO MOTA</t>
  </si>
  <si>
    <t>ARMANDO AVILA BELTRAN</t>
  </si>
  <si>
    <t>ANGEL RAFAEL DURON MORALES</t>
  </si>
  <si>
    <t>OSCAR ADRIAN MUÑOZ RANGEL</t>
  </si>
  <si>
    <t>JOSUE NEFTALI CORDERO GARCIA</t>
  </si>
  <si>
    <t>YOLANDA REYES ROSALES</t>
  </si>
  <si>
    <t>ALVARO CHAVEZ MARTINEZ</t>
  </si>
  <si>
    <t>DANIEL GONZALEZ CUELLAR</t>
  </si>
  <si>
    <t>SILVIA BERENICE LOPEZ LECHUGA</t>
  </si>
  <si>
    <t>MIGUEL ANGEL GAYTAN</t>
  </si>
  <si>
    <t>KALINKA SKARLETT GALICIA CASTILLO</t>
  </si>
  <si>
    <t>MARTHA ELVA CARDENAS PEREZ</t>
  </si>
  <si>
    <t>MA. DEL ROSARIO PADILLA GAYTAN</t>
  </si>
  <si>
    <t>MARIA DE LA LUZ TORRES SALINAS</t>
  </si>
  <si>
    <t>DAGOBERTO AZUA RAMOS</t>
  </si>
  <si>
    <t>MARIA CONCEPCION FERNANDEZ HERNANDEZ</t>
  </si>
  <si>
    <t>J. GUADALUPE PEREZ ZAVALA</t>
  </si>
  <si>
    <t>RIGOBERTO ESQUIVEL JARAMILLO</t>
  </si>
  <si>
    <t>PAOLA GUADALUPE HERNÁNDEZ REYES</t>
  </si>
  <si>
    <t>MARIA SANJUANA BOCANEGRA HERNANDEZ</t>
  </si>
  <si>
    <t>MA. REBECA SOLEDAD SILVA</t>
  </si>
  <si>
    <t>MA. GUADALUPE PIÑA RUVALCABA</t>
  </si>
  <si>
    <t>MARGARITA HERRERA</t>
  </si>
  <si>
    <t>MARIA JIMENEZ ESCOBAR</t>
  </si>
  <si>
    <t>GERARDO LEON MUÑOZ</t>
  </si>
  <si>
    <t>MA. ELENA VILLEGAS ARTEAGA</t>
  </si>
  <si>
    <t>MA. LUISA ORTIZ GUTIERREZ</t>
  </si>
  <si>
    <t>MARIA TERESA DELGADO QUEZADA</t>
  </si>
  <si>
    <t>RAFAEL GUERRERO CASTAÑEDA</t>
  </si>
  <si>
    <t>MARTHA CASTAÑEDA ORTEGA</t>
  </si>
  <si>
    <t>ANTONIO IBARRA RAMIREZ</t>
  </si>
  <si>
    <t>MA. SUSANA CRUZ REYES</t>
  </si>
  <si>
    <t>MA. LEONARDA CLDERON GUEVARA</t>
  </si>
  <si>
    <t>MA. CONSUELO CASTRO CALDERA</t>
  </si>
  <si>
    <t>MA. DE LOURDES GARCIA CUELLAR</t>
  </si>
  <si>
    <t>PATRICIA MARIN RAMIREZ</t>
  </si>
  <si>
    <t>BENJAMIN TORRES JIMENEZ</t>
  </si>
  <si>
    <t>FERNANDA MICHELLE ALVARADO LÓPEZ</t>
  </si>
  <si>
    <t>M. DEL REFUGIO BECERRA MAGDALENO</t>
  </si>
  <si>
    <t>FIDENCIO RANGEL TAVAREZ</t>
  </si>
  <si>
    <t>CESAR ALONSO CHAVEZ</t>
  </si>
  <si>
    <t>NICOLASA MORENO TEPAPOTLA</t>
  </si>
  <si>
    <t>REGINA JUAREZ VILLANUEVA</t>
  </si>
  <si>
    <t>LILIE DE LUNA FERNANDEZ</t>
  </si>
  <si>
    <t>FRANCISCO JAVIER MARQUEZ GONZALEZ</t>
  </si>
  <si>
    <t>MA DE LOURDES CERVANTES MARTINEZ</t>
  </si>
  <si>
    <t>CESAR VALENCIANO LOPEZ</t>
  </si>
  <si>
    <t>GABRIEL GONZALEZ DAVILA</t>
  </si>
  <si>
    <t>JULIA ROSA MARIA AMOR DE LIRA</t>
  </si>
  <si>
    <t>MARIA AIDE ALVARADO RAMIREZ</t>
  </si>
  <si>
    <t>ANA SILVIA TOVAR ZAMORA</t>
  </si>
  <si>
    <t>ENRIQUETA CONTRERAS MARTINEZ</t>
  </si>
  <si>
    <t>EDGAR JULIAN PAZ MACIAS</t>
  </si>
  <si>
    <t>LUSIO DELGADILLO VILLALPANDO</t>
  </si>
  <si>
    <t>ARTURO SANCHEZ VILLANUEVA</t>
  </si>
  <si>
    <t>IVAN FERNANDO RODRIGUEZ CHAVEZ</t>
  </si>
  <si>
    <t>BRYAN MIGUEL ANGEL MONREAL MONREAL</t>
  </si>
  <si>
    <t>JOSE MONREAL MARTINEZ</t>
  </si>
  <si>
    <t>LETICIA TRUJILLO PUENTE</t>
  </si>
  <si>
    <t>JUAN MANUEL MARTINEZ RODRIGUEZ</t>
  </si>
  <si>
    <t>JOSE MANUEL HERNANDEZ DE LA CRUZ</t>
  </si>
  <si>
    <t>SALVADOR MANCILLAS HERNÁNDEZ</t>
  </si>
  <si>
    <t>MARIA PAULA RAMIREZ</t>
  </si>
  <si>
    <t>RODOLFO ALVAREZ MURILLO</t>
  </si>
  <si>
    <t>GONZALO BERNAL SUSTAITA</t>
  </si>
  <si>
    <t>RAUL ARTURO GONZÁLEZ RUELAS</t>
  </si>
  <si>
    <t>ANA ELENA ORTIZ MORENO</t>
  </si>
  <si>
    <t>MIGUEL ANGEL PADRON PEREZ</t>
  </si>
  <si>
    <t>SANTIAGO DE JESUS DE LA ROSA</t>
  </si>
  <si>
    <t>DLADEYLA MELYNA GARCIA ANDRADE</t>
  </si>
  <si>
    <t>EFRAIN PEREZ BOCARDO</t>
  </si>
  <si>
    <t>ALICIA MEZA MEDINA</t>
  </si>
  <si>
    <t>YOLANDA BERMUDEZ VALDEZ</t>
  </si>
  <si>
    <t>JOSE MARIA ZEA PATISTAN</t>
  </si>
  <si>
    <t>AMPARO AGUILERA HERNANDEZ</t>
  </si>
  <si>
    <t>JOSEFINA SANCHEZ</t>
  </si>
  <si>
    <t>DEVL641019HJCLLS05</t>
  </si>
  <si>
    <t>SAVA571222HZS+I950NLR08</t>
  </si>
  <si>
    <t>ROCI040508HASDHVA1</t>
  </si>
  <si>
    <t>MOMB061211HASNNRA0</t>
  </si>
  <si>
    <t>MOMJ510115HZSNRS07</t>
  </si>
  <si>
    <t>TUPL730204MASRNT05</t>
  </si>
  <si>
    <t>MARJ781108HASRDN03</t>
  </si>
  <si>
    <t>HECM430227HZSRRN01</t>
  </si>
  <si>
    <t>MAHS740818HASNRL07</t>
  </si>
  <si>
    <t>RAOP860804MASMRL07</t>
  </si>
  <si>
    <t>AAMR470805HZSLRD00</t>
  </si>
  <si>
    <t>BESG300110HASRSN02</t>
  </si>
  <si>
    <t>GORR650923HASNLL02</t>
  </si>
  <si>
    <t>PAPM020123HASDRGA7</t>
  </si>
  <si>
    <t>ROLS150208HASSZNA9</t>
  </si>
  <si>
    <t>GAAD161215MASRNLA1</t>
  </si>
  <si>
    <t>PEBE990713HASRCF08</t>
  </si>
  <si>
    <t>MEMA600623MASZDL02</t>
  </si>
  <si>
    <t>BEVY510203MZSRLL06</t>
  </si>
  <si>
    <t>ZEPM550917HCSXTR03</t>
  </si>
  <si>
    <t>AUHA461202MJCGRM06</t>
  </si>
  <si>
    <t>SAXJ530318MASNXS07</t>
  </si>
  <si>
    <t>KAREN VICTORIA VELA MATA</t>
  </si>
  <si>
    <t>VEMK141113MASLTRA9</t>
  </si>
  <si>
    <t>SAILY PAOLA MARES DIOSDADO</t>
  </si>
  <si>
    <t>MADS170330MASRSLA4</t>
  </si>
  <si>
    <t>ROSA ISELA RIVAS GONZALEZ</t>
  </si>
  <si>
    <t>RIGR971031MASVNS07</t>
  </si>
  <si>
    <t>FRANCISCO JAVIER ANAYA MARTINEZ</t>
  </si>
  <si>
    <t>AAMF561203HMCNRR01</t>
  </si>
  <si>
    <t>ISABEL CRISTINA HERNANDEZ MEZA</t>
  </si>
  <si>
    <t>HEMI670725MASRZS06</t>
  </si>
  <si>
    <t>CARMEN GABRIELA BERNAL RIOS</t>
  </si>
  <si>
    <t>BERC570327MASRSR09</t>
  </si>
  <si>
    <t>JUAN DIEGO ALEJANDRE GONZALEZ</t>
  </si>
  <si>
    <t>AEGJ830523HGTLNN04</t>
  </si>
  <si>
    <t>LUIS RAMOS GOMEZ</t>
  </si>
  <si>
    <t>RAGL450611HASMMS04</t>
  </si>
  <si>
    <t>ARMANDO JIMENEZ GONZALEZ</t>
  </si>
  <si>
    <t>JIGA921108HASMNR03</t>
  </si>
  <si>
    <t>AURORA VAZQUEZ CASTILLO</t>
  </si>
  <si>
    <t>VXCA791008MASSZSR05</t>
  </si>
  <si>
    <t>ERNESTO RAFAEL ANAYA GONZALEZ</t>
  </si>
  <si>
    <t>AAGE121012HASNNRA3</t>
  </si>
  <si>
    <t>FLAVIANA PEREZ FRIAS</t>
  </si>
  <si>
    <t>PEFF330823MZSRRL06</t>
  </si>
  <si>
    <t>JORGE ALBERTO FLORES</t>
  </si>
  <si>
    <t>FOXJ920824HASLXR05</t>
  </si>
  <si>
    <t>SANJUANA TREJO VEGA</t>
  </si>
  <si>
    <t>TEVS590905MASRGN01</t>
  </si>
  <si>
    <t>JOSE LUIS CANTERO RAMO</t>
  </si>
  <si>
    <t>CARL560815HASNMS00</t>
  </si>
  <si>
    <t>RAQUEL JAIME CORONA</t>
  </si>
  <si>
    <t>JACR380208MASMRQ03</t>
  </si>
  <si>
    <t>CECILIA CALDERA DE LA CRUZ</t>
  </si>
  <si>
    <t>CACC641122MASLRC02</t>
  </si>
  <si>
    <t>MARIA DE LA LUZ VALADEZ SALAZAR</t>
  </si>
  <si>
    <t>VASL911115MJCLLZ00</t>
  </si>
  <si>
    <t>ANTONIA SANCHEZ ACEVEDO</t>
  </si>
  <si>
    <t>SAAA240118MZSNCN01</t>
  </si>
  <si>
    <t>IGNACIO OLGUIN MORALES</t>
  </si>
  <si>
    <t>OUMI280111HASLRG04</t>
  </si>
  <si>
    <t>JOSE FRANCISCO RAMIREZ HERMOSILLO</t>
  </si>
  <si>
    <t>RAHF451211HASMRR09</t>
  </si>
  <si>
    <t>ADELA ALVARADO URBAN</t>
  </si>
  <si>
    <t>AAUA381216MMCLRD02</t>
  </si>
  <si>
    <t>IRMA BARBA VALDERRAMA</t>
  </si>
  <si>
    <t>BAVI420204MASRLR02</t>
  </si>
  <si>
    <t>JOSE EDUARDO OLMOS PEDROZA</t>
  </si>
  <si>
    <t>OOPE871111HJCLDD07</t>
  </si>
  <si>
    <t>RODRIGO AGUILAR LOPEZ</t>
  </si>
  <si>
    <t>AULR700713HJCGPD01</t>
  </si>
  <si>
    <t>OSVALDO JOSUE GARCIA DE LA MORA</t>
  </si>
  <si>
    <t>GAMO060502HASRRSA5</t>
  </si>
  <si>
    <t>MARTINA MEDINA MARTÍNEZ</t>
  </si>
  <si>
    <t>MEMM640610MZSDRR09</t>
  </si>
  <si>
    <t>CARLOS ANDRES HERNANDEZ MARTINEZ</t>
  </si>
  <si>
    <t>HEMC980420HASRRR04</t>
  </si>
  <si>
    <t>SENAIDA RAMIREZ JIMENEZ</t>
  </si>
  <si>
    <t>RAJS760215MASMMN07</t>
  </si>
  <si>
    <t>HILARIA FLORES DAVILA</t>
  </si>
  <si>
    <t>FODH660114MZSLVL05</t>
  </si>
  <si>
    <t>ALEJANDRA ZAMBRANO MEDINA</t>
  </si>
  <si>
    <t>ZAMA370423MJCMDL00</t>
  </si>
  <si>
    <t>ESPERANZA GUERRA RODRIGUEZ</t>
  </si>
  <si>
    <t>GURE611213MASRDS00</t>
  </si>
  <si>
    <t>ELVIA MACIAS CRUZ</t>
  </si>
  <si>
    <t>MACE640603MASCRL08</t>
  </si>
  <si>
    <t>LIZETH ALEJANDRA PLASCENCIA PALOS</t>
  </si>
  <si>
    <t>PAPL981003MASLLZ05</t>
  </si>
  <si>
    <t>PAOLA GUADALUPE HERNANDEZ REYES</t>
  </si>
  <si>
    <t>JOSE GUADALUPE HERNÁNDEZ</t>
  </si>
  <si>
    <t>HEMG790105HASRDD02</t>
  </si>
  <si>
    <t>ALAN RAUL ESQUIVEL GOMEZ</t>
  </si>
  <si>
    <t>EUGA170131HASSMLA4</t>
  </si>
  <si>
    <t>JOSE DE JESUS GONZALEZ HERNANDEZ</t>
  </si>
  <si>
    <t>GOHJ040712HASNRSA9</t>
  </si>
  <si>
    <t>OCTAVIO ARRIAGA HERRERA</t>
  </si>
  <si>
    <t>AIHO810405HASRRC05</t>
  </si>
  <si>
    <t>ANGEL GABRIEL GUERRERO TISCAREÑO</t>
  </si>
  <si>
    <t>GUTA020823HASRSNA9</t>
  </si>
  <si>
    <t>CANDELARIA GUILLEN RIOS</t>
  </si>
  <si>
    <t>GURC430202MQTLSN07</t>
  </si>
  <si>
    <t>JUAN JESUS GALAVIZ GONZALEZ</t>
  </si>
  <si>
    <t>GAGJ940103HASLNN09</t>
  </si>
  <si>
    <t>MARIA GUDALUPE HERNANDEZ ALVAREZ</t>
  </si>
  <si>
    <t>HEAG520727MASRLD07</t>
  </si>
  <si>
    <t>CRISTOPHER DAMIAN GAYTAN SOTO</t>
  </si>
  <si>
    <t>GASC961118HASYTR00</t>
  </si>
  <si>
    <t>VIRGINIA ESPARZA LOPEZ</t>
  </si>
  <si>
    <t>EALV640714MASSPR00</t>
  </si>
  <si>
    <t>DIEGO GUADALUPE ZAPATA RODRIGUEZ</t>
  </si>
  <si>
    <t>ZARD020830HZSPDGA3</t>
  </si>
  <si>
    <t>CAROL YAMILETH MARTINEZ LOPEZ</t>
  </si>
  <si>
    <t>MALC180106MASRPRA7</t>
  </si>
  <si>
    <t>JOSE DE JESUS CORDOVA MACIAS</t>
  </si>
  <si>
    <t>COMJ010612HASRCSA0</t>
  </si>
  <si>
    <t>ALFREDO UGARTE LUCERO</t>
  </si>
  <si>
    <t>UALA900522HASGCL06</t>
  </si>
  <si>
    <t>NANCY JOSVERANY GUIDO MARTINEZ</t>
  </si>
  <si>
    <t>GUMN920108MASDRN07</t>
  </si>
  <si>
    <t>GERSON HADAHYR PADILLA CHAIREZ</t>
  </si>
  <si>
    <t>PACG060105HASDHRA9</t>
  </si>
  <si>
    <t>ROSA MARIA ANDRADE LUEVANO</t>
  </si>
  <si>
    <t>AALR490829MASNVS02</t>
  </si>
  <si>
    <t>VICTOR ALFONSO HUERTA ROSALES</t>
  </si>
  <si>
    <t>HURV840227HZSRSC06</t>
  </si>
  <si>
    <t>JUANA RUIZ DIAZ</t>
  </si>
  <si>
    <t>RUDJ300702MASZZN06</t>
  </si>
  <si>
    <t>ANDREA MARTINEZ LOPEZ</t>
  </si>
  <si>
    <t>MALA030506MASRPNA7</t>
  </si>
  <si>
    <t>JOSE GERARDO HERNANDEZ MONTOYA</t>
  </si>
  <si>
    <t>HEMG870123HASRNR07</t>
  </si>
  <si>
    <t>Ente Público: Comité Municipal Para el Desarrollo Integral de la Familia</t>
  </si>
  <si>
    <t>Montos Pagados por Ayudas y Subsidios</t>
  </si>
  <si>
    <t>Periodo 4to. Trimestre 2019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</si>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</sst>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Helvetica"/>
      <family val="2"/>
    </font>
    <font>
      <sz val="12"/>
      <color theme="1"/>
      <name val="Arial Narrow"/>
      <family val="2"/>
    </font>
    <font>
      <b/>
      <sz val="10"/>
      <color theme="1"/>
      <name val="Helvetica"/>
      <family val="2"/>
    </font>
    <font>
      <sz val="10"/>
      <color theme="1"/>
      <name val="Helvetica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5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/>
    <xf numFmtId="44" fontId="7" fillId="0" borderId="1" xfId="0" applyNumberFormat="1" applyFont="1" applyBorder="1" applyAlignment="1"/>
    <xf numFmtId="0" fontId="0" fillId="0" borderId="0" xfId="0" applyBorder="1"/>
    <xf numFmtId="0" fontId="0" fillId="0" borderId="0" xfId="0" applyBorder="1" applyAlignment="1">
      <alignment vertical="center"/>
    </xf>
    <xf numFmtId="14" fontId="0" fillId="0" borderId="0" xfId="0" applyNumberFormat="1" applyBorder="1"/>
    <xf numFmtId="0" fontId="7" fillId="2" borderId="1" xfId="0" applyFont="1" applyFill="1" applyBorder="1" applyAlignme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4" fontId="9" fillId="0" borderId="1" xfId="0" applyNumberFormat="1" applyFont="1" applyFill="1" applyBorder="1" applyAlignment="1">
      <alignment horizontal="center" vertical="center"/>
    </xf>
    <xf numFmtId="44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4" fontId="9" fillId="0" borderId="1" xfId="2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I1047945"/>
  <sheetViews>
    <sheetView showGridLines="0" tabSelected="1" topLeftCell="B1" workbookViewId="0">
      <pane ySplit="5" topLeftCell="A6" activePane="bottomLeft" state="frozen"/>
      <selection pane="bottomLeft" activeCell="B374" sqref="B1:I374"/>
    </sheetView>
  </sheetViews>
  <sheetFormatPr baseColWidth="10" defaultRowHeight="15" x14ac:dyDescent="0.25"/>
  <cols>
    <col min="1" max="1" width="2.7109375" customWidth="1"/>
    <col min="2" max="2" width="29.85546875" customWidth="1"/>
    <col min="3" max="3" width="9.7109375" customWidth="1"/>
    <col min="4" max="4" width="8.85546875" customWidth="1"/>
    <col min="6" max="6" width="45.42578125" style="3" bestFit="1" customWidth="1"/>
    <col min="7" max="7" width="26.140625" style="3" bestFit="1" customWidth="1"/>
    <col min="8" max="8" width="22.7109375" customWidth="1"/>
    <col min="9" max="9" width="16.28515625" style="3" customWidth="1"/>
    <col min="10" max="10" width="22.7109375" customWidth="1"/>
  </cols>
  <sheetData>
    <row r="2" spans="2:87" ht="26.25" x14ac:dyDescent="0.4">
      <c r="B2" s="25" t="s">
        <v>725</v>
      </c>
      <c r="C2" s="25"/>
      <c r="D2" s="25"/>
      <c r="E2" s="25"/>
      <c r="F2" s="25"/>
      <c r="G2" s="25"/>
      <c r="H2" s="25"/>
      <c r="I2" s="25"/>
    </row>
    <row r="3" spans="2:87" ht="19.5" x14ac:dyDescent="0.3">
      <c r="B3" s="24" t="s">
        <v>726</v>
      </c>
      <c r="C3" s="24"/>
      <c r="D3" s="24"/>
      <c r="E3" s="24"/>
      <c r="F3" s="24"/>
      <c r="G3" s="24"/>
      <c r="H3" s="24"/>
      <c r="I3" s="24"/>
    </row>
    <row r="4" spans="2:87" ht="17.25" x14ac:dyDescent="0.3">
      <c r="B4" s="23" t="s">
        <v>727</v>
      </c>
      <c r="C4" s="23"/>
      <c r="D4" s="23"/>
      <c r="E4" s="23"/>
      <c r="F4" s="23"/>
      <c r="G4" s="23"/>
      <c r="H4" s="23"/>
      <c r="I4" s="23"/>
    </row>
    <row r="5" spans="2:87" ht="38.25" x14ac:dyDescent="0.25">
      <c r="B5" s="13" t="s">
        <v>5</v>
      </c>
      <c r="C5" s="13" t="s">
        <v>7</v>
      </c>
      <c r="D5" s="13" t="s">
        <v>8</v>
      </c>
      <c r="E5" s="14" t="s">
        <v>9</v>
      </c>
      <c r="F5" s="15" t="s">
        <v>0</v>
      </c>
      <c r="G5" s="13" t="s">
        <v>1</v>
      </c>
      <c r="H5" s="13" t="s">
        <v>2</v>
      </c>
      <c r="I5" s="13" t="s">
        <v>3</v>
      </c>
      <c r="J5" s="10"/>
      <c r="K5" s="10"/>
      <c r="L5" s="10"/>
      <c r="M5" s="10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</row>
    <row r="6" spans="2:87" ht="25.5" x14ac:dyDescent="0.25">
      <c r="B6" s="16" t="s">
        <v>289</v>
      </c>
      <c r="C6" s="17" t="s">
        <v>4</v>
      </c>
      <c r="D6" s="17"/>
      <c r="E6" s="17" t="s">
        <v>10</v>
      </c>
      <c r="F6" s="18" t="s">
        <v>290</v>
      </c>
      <c r="G6" s="17" t="s">
        <v>18</v>
      </c>
      <c r="H6" s="17" t="str">
        <f>MID(G6,1,10)</f>
        <v>VEME431026</v>
      </c>
      <c r="I6" s="19">
        <v>2500</v>
      </c>
      <c r="J6" s="10"/>
      <c r="K6" s="11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</row>
    <row r="7" spans="2:87" ht="25.5" x14ac:dyDescent="0.25">
      <c r="B7" s="16" t="s">
        <v>289</v>
      </c>
      <c r="C7" s="17" t="s">
        <v>4</v>
      </c>
      <c r="D7" s="17"/>
      <c r="E7" s="17" t="s">
        <v>10</v>
      </c>
      <c r="F7" s="18" t="s">
        <v>291</v>
      </c>
      <c r="G7" s="17" t="s">
        <v>19</v>
      </c>
      <c r="H7" s="17" t="str">
        <f>MID(G7,1,10)</f>
        <v>JIME460702</v>
      </c>
      <c r="I7" s="19">
        <v>5000.01</v>
      </c>
      <c r="J7" s="10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</row>
    <row r="8" spans="2:87" ht="25.5" x14ac:dyDescent="0.25">
      <c r="B8" s="16" t="s">
        <v>289</v>
      </c>
      <c r="C8" s="17" t="s">
        <v>4</v>
      </c>
      <c r="D8" s="17"/>
      <c r="E8" s="17" t="s">
        <v>10</v>
      </c>
      <c r="F8" s="18" t="s">
        <v>292</v>
      </c>
      <c r="G8" s="17" t="s">
        <v>20</v>
      </c>
      <c r="H8" s="17" t="str">
        <f t="shared" ref="H8:H71" si="0">MID(G8,1,10)</f>
        <v>BEMEMK0907</v>
      </c>
      <c r="I8" s="20">
        <v>4729.3100000000004</v>
      </c>
      <c r="J8" s="1"/>
    </row>
    <row r="9" spans="2:87" ht="25.5" x14ac:dyDescent="0.25">
      <c r="B9" s="16" t="s">
        <v>289</v>
      </c>
      <c r="C9" s="17" t="s">
        <v>4</v>
      </c>
      <c r="D9" s="17"/>
      <c r="E9" s="17" t="s">
        <v>10</v>
      </c>
      <c r="F9" s="18" t="s">
        <v>293</v>
      </c>
      <c r="G9" s="17" t="s">
        <v>21</v>
      </c>
      <c r="H9" s="17" t="str">
        <f t="shared" si="0"/>
        <v>DOCJ450729</v>
      </c>
      <c r="I9" s="20">
        <v>1400</v>
      </c>
      <c r="J9" s="1"/>
    </row>
    <row r="10" spans="2:87" ht="25.5" x14ac:dyDescent="0.25">
      <c r="B10" s="16" t="s">
        <v>289</v>
      </c>
      <c r="C10" s="17" t="s">
        <v>4</v>
      </c>
      <c r="D10" s="17"/>
      <c r="E10" s="17" t="s">
        <v>10</v>
      </c>
      <c r="F10" s="18" t="s">
        <v>294</v>
      </c>
      <c r="G10" s="17" t="s">
        <v>22</v>
      </c>
      <c r="H10" s="17" t="str">
        <f t="shared" si="0"/>
        <v>CAMR950102</v>
      </c>
      <c r="I10" s="20">
        <v>5000</v>
      </c>
      <c r="J10" s="1"/>
    </row>
    <row r="11" spans="2:87" ht="25.5" x14ac:dyDescent="0.25">
      <c r="B11" s="16" t="s">
        <v>289</v>
      </c>
      <c r="C11" s="17" t="s">
        <v>4</v>
      </c>
      <c r="D11" s="17"/>
      <c r="E11" s="17" t="s">
        <v>10</v>
      </c>
      <c r="F11" s="18" t="s">
        <v>295</v>
      </c>
      <c r="G11" s="17" t="s">
        <v>23</v>
      </c>
      <c r="H11" s="17" t="str">
        <f t="shared" si="0"/>
        <v>PECN531112</v>
      </c>
      <c r="I11" s="20">
        <v>6000</v>
      </c>
      <c r="J11" s="1"/>
    </row>
    <row r="12" spans="2:87" ht="25.5" x14ac:dyDescent="0.25">
      <c r="B12" s="16" t="s">
        <v>289</v>
      </c>
      <c r="C12" s="17" t="s">
        <v>4</v>
      </c>
      <c r="D12" s="17"/>
      <c r="E12" s="17" t="s">
        <v>10</v>
      </c>
      <c r="F12" s="18" t="s">
        <v>296</v>
      </c>
      <c r="G12" s="17" t="s">
        <v>24</v>
      </c>
      <c r="H12" s="17" t="str">
        <f t="shared" si="0"/>
        <v>EABL720728</v>
      </c>
      <c r="I12" s="20">
        <v>2700</v>
      </c>
      <c r="J12" s="1"/>
    </row>
    <row r="13" spans="2:87" ht="25.5" x14ac:dyDescent="0.25">
      <c r="B13" s="16" t="s">
        <v>289</v>
      </c>
      <c r="C13" s="17" t="s">
        <v>4</v>
      </c>
      <c r="D13" s="17"/>
      <c r="E13" s="17" t="s">
        <v>10</v>
      </c>
      <c r="F13" s="18" t="s">
        <v>297</v>
      </c>
      <c r="G13" s="17" t="s">
        <v>25</v>
      </c>
      <c r="H13" s="17" t="str">
        <f t="shared" si="0"/>
        <v>CAGK730504</v>
      </c>
      <c r="I13" s="20">
        <v>5000.01</v>
      </c>
      <c r="J13" s="2"/>
    </row>
    <row r="14" spans="2:87" ht="25.5" x14ac:dyDescent="0.25">
      <c r="B14" s="16" t="s">
        <v>289</v>
      </c>
      <c r="C14" s="17" t="s">
        <v>4</v>
      </c>
      <c r="D14" s="17"/>
      <c r="E14" s="17" t="s">
        <v>10</v>
      </c>
      <c r="F14" s="18" t="s">
        <v>298</v>
      </c>
      <c r="G14" s="17" t="s">
        <v>26</v>
      </c>
      <c r="H14" s="17" t="str">
        <f t="shared" si="0"/>
        <v>JAFD951125</v>
      </c>
      <c r="I14" s="20">
        <v>779.45</v>
      </c>
      <c r="J14" s="2"/>
    </row>
    <row r="15" spans="2:87" ht="25.5" x14ac:dyDescent="0.25">
      <c r="B15" s="16" t="s">
        <v>289</v>
      </c>
      <c r="C15" s="17" t="s">
        <v>4</v>
      </c>
      <c r="D15" s="17"/>
      <c r="E15" s="17" t="s">
        <v>10</v>
      </c>
      <c r="F15" s="18" t="s">
        <v>299</v>
      </c>
      <c r="G15" s="17" t="s">
        <v>27</v>
      </c>
      <c r="H15" s="17" t="str">
        <f t="shared" si="0"/>
        <v>PAMA181213</v>
      </c>
      <c r="I15" s="20">
        <v>537</v>
      </c>
      <c r="J15" s="2"/>
    </row>
    <row r="16" spans="2:87" ht="25.5" x14ac:dyDescent="0.25">
      <c r="B16" s="16" t="s">
        <v>289</v>
      </c>
      <c r="C16" s="17" t="s">
        <v>4</v>
      </c>
      <c r="D16" s="17"/>
      <c r="E16" s="17" t="s">
        <v>10</v>
      </c>
      <c r="F16" s="18" t="s">
        <v>299</v>
      </c>
      <c r="G16" s="17" t="s">
        <v>27</v>
      </c>
      <c r="H16" s="17" t="str">
        <f t="shared" si="0"/>
        <v>PAMA181213</v>
      </c>
      <c r="I16" s="20">
        <v>1180</v>
      </c>
      <c r="J16" s="2"/>
    </row>
    <row r="17" spans="2:10" ht="25.5" x14ac:dyDescent="0.25">
      <c r="B17" s="16" t="s">
        <v>289</v>
      </c>
      <c r="C17" s="17" t="s">
        <v>4</v>
      </c>
      <c r="D17" s="17"/>
      <c r="E17" s="17" t="s">
        <v>10</v>
      </c>
      <c r="F17" s="18" t="s">
        <v>300</v>
      </c>
      <c r="G17" s="17" t="s">
        <v>28</v>
      </c>
      <c r="H17" s="17" t="str">
        <f t="shared" si="0"/>
        <v>FOGE440402</v>
      </c>
      <c r="I17" s="20">
        <v>3602.4</v>
      </c>
      <c r="J17" s="2"/>
    </row>
    <row r="18" spans="2:10" ht="25.5" x14ac:dyDescent="0.25">
      <c r="B18" s="16" t="s">
        <v>289</v>
      </c>
      <c r="C18" s="17" t="s">
        <v>4</v>
      </c>
      <c r="D18" s="17"/>
      <c r="E18" s="17" t="s">
        <v>10</v>
      </c>
      <c r="F18" s="18" t="s">
        <v>301</v>
      </c>
      <c r="G18" s="17" t="s">
        <v>29</v>
      </c>
      <c r="H18" s="17" t="str">
        <f t="shared" si="0"/>
        <v>FOTJ140619</v>
      </c>
      <c r="I18" s="20">
        <v>890</v>
      </c>
      <c r="J18" s="2"/>
    </row>
    <row r="19" spans="2:10" ht="25.5" x14ac:dyDescent="0.25">
      <c r="B19" s="16" t="s">
        <v>289</v>
      </c>
      <c r="C19" s="17" t="s">
        <v>4</v>
      </c>
      <c r="D19" s="17"/>
      <c r="E19" s="17" t="s">
        <v>10</v>
      </c>
      <c r="F19" s="18" t="s">
        <v>302</v>
      </c>
      <c r="G19" s="17" t="s">
        <v>30</v>
      </c>
      <c r="H19" s="17" t="str">
        <f t="shared" si="0"/>
        <v>IARM160819</v>
      </c>
      <c r="I19" s="20">
        <v>680</v>
      </c>
      <c r="J19" s="2"/>
    </row>
    <row r="20" spans="2:10" ht="25.5" x14ac:dyDescent="0.25">
      <c r="B20" s="16" t="s">
        <v>289</v>
      </c>
      <c r="C20" s="17" t="s">
        <v>4</v>
      </c>
      <c r="D20" s="17"/>
      <c r="E20" s="17" t="s">
        <v>10</v>
      </c>
      <c r="F20" s="18" t="s">
        <v>303</v>
      </c>
      <c r="G20" s="17" t="s">
        <v>31</v>
      </c>
      <c r="H20" s="17" t="str">
        <f t="shared" si="0"/>
        <v>CARJ900916</v>
      </c>
      <c r="I20" s="20">
        <v>2500</v>
      </c>
      <c r="J20" s="2"/>
    </row>
    <row r="21" spans="2:10" ht="25.5" x14ac:dyDescent="0.25">
      <c r="B21" s="16" t="s">
        <v>289</v>
      </c>
      <c r="C21" s="17" t="s">
        <v>4</v>
      </c>
      <c r="D21" s="17"/>
      <c r="E21" s="17" t="s">
        <v>10</v>
      </c>
      <c r="F21" s="18" t="s">
        <v>304</v>
      </c>
      <c r="G21" s="17" t="s">
        <v>32</v>
      </c>
      <c r="H21" s="17" t="str">
        <f t="shared" si="0"/>
        <v>VISJ711005</v>
      </c>
      <c r="I21" s="20">
        <v>561.85</v>
      </c>
      <c r="J21" s="2"/>
    </row>
    <row r="22" spans="2:10" ht="25.5" x14ac:dyDescent="0.25">
      <c r="B22" s="16" t="s">
        <v>289</v>
      </c>
      <c r="C22" s="17" t="s">
        <v>4</v>
      </c>
      <c r="D22" s="17"/>
      <c r="E22" s="17" t="s">
        <v>10</v>
      </c>
      <c r="F22" s="18" t="s">
        <v>305</v>
      </c>
      <c r="G22" s="17" t="s">
        <v>33</v>
      </c>
      <c r="H22" s="17" t="str">
        <f t="shared" si="0"/>
        <v>PECF650302</v>
      </c>
      <c r="I22" s="20">
        <v>6000</v>
      </c>
      <c r="J22" s="1"/>
    </row>
    <row r="23" spans="2:10" ht="25.5" x14ac:dyDescent="0.25">
      <c r="B23" s="16" t="s">
        <v>289</v>
      </c>
      <c r="C23" s="17" t="s">
        <v>4</v>
      </c>
      <c r="D23" s="17"/>
      <c r="E23" s="17" t="s">
        <v>10</v>
      </c>
      <c r="F23" s="18" t="s">
        <v>306</v>
      </c>
      <c r="G23" s="17" t="s">
        <v>34</v>
      </c>
      <c r="H23" s="17" t="str">
        <f t="shared" si="0"/>
        <v>HEAJ850121</v>
      </c>
      <c r="I23" s="20">
        <v>4000</v>
      </c>
      <c r="J23" s="1"/>
    </row>
    <row r="24" spans="2:10" ht="25.5" x14ac:dyDescent="0.25">
      <c r="B24" s="16" t="s">
        <v>289</v>
      </c>
      <c r="C24" s="17" t="s">
        <v>4</v>
      </c>
      <c r="D24" s="17"/>
      <c r="E24" s="17" t="s">
        <v>10</v>
      </c>
      <c r="F24" s="18" t="s">
        <v>307</v>
      </c>
      <c r="G24" s="17" t="s">
        <v>35</v>
      </c>
      <c r="H24" s="17" t="str">
        <f t="shared" si="0"/>
        <v>LOAA670426</v>
      </c>
      <c r="I24" s="20">
        <v>3000</v>
      </c>
      <c r="J24" s="1"/>
    </row>
    <row r="25" spans="2:10" ht="25.5" x14ac:dyDescent="0.25">
      <c r="B25" s="16" t="s">
        <v>289</v>
      </c>
      <c r="C25" s="17" t="s">
        <v>4</v>
      </c>
      <c r="D25" s="17"/>
      <c r="E25" s="17" t="s">
        <v>10</v>
      </c>
      <c r="F25" s="18" t="s">
        <v>308</v>
      </c>
      <c r="G25" s="17" t="s">
        <v>36</v>
      </c>
      <c r="H25" s="17" t="str">
        <f t="shared" si="0"/>
        <v>PARE691202</v>
      </c>
      <c r="I25" s="20">
        <v>3000</v>
      </c>
      <c r="J25" s="1"/>
    </row>
    <row r="26" spans="2:10" ht="25.5" x14ac:dyDescent="0.25">
      <c r="B26" s="16" t="s">
        <v>289</v>
      </c>
      <c r="C26" s="17" t="s">
        <v>4</v>
      </c>
      <c r="D26" s="17"/>
      <c r="E26" s="17" t="s">
        <v>10</v>
      </c>
      <c r="F26" s="18" t="s">
        <v>309</v>
      </c>
      <c r="G26" s="17" t="s">
        <v>37</v>
      </c>
      <c r="H26" s="17" t="str">
        <f t="shared" si="0"/>
        <v>MAXJ500705</v>
      </c>
      <c r="I26" s="20">
        <v>1000</v>
      </c>
      <c r="J26" s="1"/>
    </row>
    <row r="27" spans="2:10" ht="25.5" x14ac:dyDescent="0.25">
      <c r="B27" s="16" t="s">
        <v>289</v>
      </c>
      <c r="C27" s="17" t="s">
        <v>4</v>
      </c>
      <c r="D27" s="17"/>
      <c r="E27" s="17" t="s">
        <v>10</v>
      </c>
      <c r="F27" s="18" t="s">
        <v>310</v>
      </c>
      <c r="G27" s="17" t="s">
        <v>38</v>
      </c>
      <c r="H27" s="17" t="str">
        <f t="shared" si="0"/>
        <v>BIMM460924</v>
      </c>
      <c r="I27" s="20">
        <v>2000</v>
      </c>
      <c r="J27" s="1"/>
    </row>
    <row r="28" spans="2:10" ht="25.5" x14ac:dyDescent="0.25">
      <c r="B28" s="16" t="s">
        <v>289</v>
      </c>
      <c r="C28" s="17" t="s">
        <v>4</v>
      </c>
      <c r="D28" s="17"/>
      <c r="E28" s="17" t="s">
        <v>10</v>
      </c>
      <c r="F28" s="18" t="s">
        <v>311</v>
      </c>
      <c r="G28" s="17" t="s">
        <v>39</v>
      </c>
      <c r="H28" s="17" t="str">
        <f t="shared" si="0"/>
        <v>RUHS491120</v>
      </c>
      <c r="I28" s="20">
        <v>2610</v>
      </c>
      <c r="J28" s="1"/>
    </row>
    <row r="29" spans="2:10" ht="25.5" x14ac:dyDescent="0.25">
      <c r="B29" s="16" t="s">
        <v>289</v>
      </c>
      <c r="C29" s="17" t="s">
        <v>4</v>
      </c>
      <c r="D29" s="17"/>
      <c r="E29" s="17" t="s">
        <v>10</v>
      </c>
      <c r="F29" s="18" t="s">
        <v>312</v>
      </c>
      <c r="G29" s="17" t="s">
        <v>40</v>
      </c>
      <c r="H29" s="17" t="str">
        <f t="shared" si="0"/>
        <v>ROSA640928</v>
      </c>
      <c r="I29" s="20">
        <v>4000</v>
      </c>
      <c r="J29" s="1"/>
    </row>
    <row r="30" spans="2:10" ht="25.5" x14ac:dyDescent="0.25">
      <c r="B30" s="16" t="s">
        <v>289</v>
      </c>
      <c r="C30" s="17" t="s">
        <v>4</v>
      </c>
      <c r="D30" s="17"/>
      <c r="E30" s="17" t="s">
        <v>10</v>
      </c>
      <c r="F30" s="18" t="s">
        <v>313</v>
      </c>
      <c r="G30" s="17" t="s">
        <v>41</v>
      </c>
      <c r="H30" s="17" t="str">
        <f t="shared" si="0"/>
        <v>VAGS660114</v>
      </c>
      <c r="I30" s="20">
        <v>3000</v>
      </c>
      <c r="J30" s="1"/>
    </row>
    <row r="31" spans="2:10" ht="25.5" x14ac:dyDescent="0.25">
      <c r="B31" s="16" t="s">
        <v>289</v>
      </c>
      <c r="C31" s="17" t="s">
        <v>4</v>
      </c>
      <c r="D31" s="17"/>
      <c r="E31" s="17" t="s">
        <v>10</v>
      </c>
      <c r="F31" s="18" t="s">
        <v>314</v>
      </c>
      <c r="G31" s="17" t="s">
        <v>42</v>
      </c>
      <c r="H31" s="17" t="str">
        <f t="shared" si="0"/>
        <v>OIST560804</v>
      </c>
      <c r="I31" s="20">
        <v>1380.46</v>
      </c>
      <c r="J31" s="1"/>
    </row>
    <row r="32" spans="2:10" ht="25.5" x14ac:dyDescent="0.25">
      <c r="B32" s="16" t="s">
        <v>289</v>
      </c>
      <c r="C32" s="17" t="s">
        <v>4</v>
      </c>
      <c r="D32" s="17"/>
      <c r="E32" s="17" t="s">
        <v>10</v>
      </c>
      <c r="F32" s="18" t="s">
        <v>315</v>
      </c>
      <c r="G32" s="17" t="s">
        <v>43</v>
      </c>
      <c r="H32" s="17" t="str">
        <f t="shared" si="0"/>
        <v>HEHA120409</v>
      </c>
      <c r="I32" s="20">
        <v>1500</v>
      </c>
      <c r="J32" s="1"/>
    </row>
    <row r="33" spans="2:10" ht="25.5" x14ac:dyDescent="0.25">
      <c r="B33" s="16" t="s">
        <v>289</v>
      </c>
      <c r="C33" s="17" t="s">
        <v>4</v>
      </c>
      <c r="D33" s="17"/>
      <c r="E33" s="17" t="s">
        <v>10</v>
      </c>
      <c r="F33" s="18" t="s">
        <v>316</v>
      </c>
      <c r="G33" s="17" t="s">
        <v>44</v>
      </c>
      <c r="H33" s="17" t="str">
        <f t="shared" si="0"/>
        <v>DESS751030</v>
      </c>
      <c r="I33" s="20">
        <v>443.7</v>
      </c>
      <c r="J33" s="1"/>
    </row>
    <row r="34" spans="2:10" ht="25.5" x14ac:dyDescent="0.25">
      <c r="B34" s="16" t="s">
        <v>289</v>
      </c>
      <c r="C34" s="17" t="s">
        <v>4</v>
      </c>
      <c r="D34" s="17"/>
      <c r="E34" s="17" t="s">
        <v>10</v>
      </c>
      <c r="F34" s="18" t="s">
        <v>317</v>
      </c>
      <c r="G34" s="17" t="s">
        <v>45</v>
      </c>
      <c r="H34" s="17" t="str">
        <f t="shared" si="0"/>
        <v>JUMA181227</v>
      </c>
      <c r="I34" s="20">
        <v>5000</v>
      </c>
      <c r="J34" s="1"/>
    </row>
    <row r="35" spans="2:10" ht="25.5" x14ac:dyDescent="0.25">
      <c r="B35" s="16" t="s">
        <v>289</v>
      </c>
      <c r="C35" s="17" t="s">
        <v>4</v>
      </c>
      <c r="D35" s="17"/>
      <c r="E35" s="17" t="s">
        <v>10</v>
      </c>
      <c r="F35" s="18" t="s">
        <v>318</v>
      </c>
      <c r="G35" s="17" t="s">
        <v>46</v>
      </c>
      <c r="H35" s="17" t="str">
        <f t="shared" si="0"/>
        <v>AOCI490201</v>
      </c>
      <c r="I35" s="20">
        <v>2000</v>
      </c>
      <c r="J35" s="1"/>
    </row>
    <row r="36" spans="2:10" ht="25.5" x14ac:dyDescent="0.25">
      <c r="B36" s="16" t="s">
        <v>289</v>
      </c>
      <c r="C36" s="17" t="s">
        <v>4</v>
      </c>
      <c r="D36" s="17"/>
      <c r="E36" s="17" t="s">
        <v>10</v>
      </c>
      <c r="F36" s="18" t="s">
        <v>319</v>
      </c>
      <c r="G36" s="17" t="s">
        <v>47</v>
      </c>
      <c r="H36" s="17" t="str">
        <f t="shared" si="0"/>
        <v>MOIR611030</v>
      </c>
      <c r="I36" s="20">
        <v>1392</v>
      </c>
      <c r="J36" s="1"/>
    </row>
    <row r="37" spans="2:10" ht="25.5" x14ac:dyDescent="0.25">
      <c r="B37" s="16" t="s">
        <v>289</v>
      </c>
      <c r="C37" s="17" t="s">
        <v>4</v>
      </c>
      <c r="D37" s="17"/>
      <c r="E37" s="17" t="s">
        <v>10</v>
      </c>
      <c r="F37" s="18" t="s">
        <v>320</v>
      </c>
      <c r="G37" s="17" t="s">
        <v>48</v>
      </c>
      <c r="H37" s="17" t="str">
        <f t="shared" si="0"/>
        <v>FOME331115</v>
      </c>
      <c r="I37" s="20">
        <v>1044</v>
      </c>
      <c r="J37" s="1"/>
    </row>
    <row r="38" spans="2:10" ht="25.5" x14ac:dyDescent="0.25">
      <c r="B38" s="16" t="s">
        <v>289</v>
      </c>
      <c r="C38" s="17" t="s">
        <v>4</v>
      </c>
      <c r="D38" s="17"/>
      <c r="E38" s="17" t="s">
        <v>10</v>
      </c>
      <c r="F38" s="18" t="s">
        <v>321</v>
      </c>
      <c r="G38" s="17" t="s">
        <v>17</v>
      </c>
      <c r="H38" s="17" t="str">
        <f t="shared" si="0"/>
        <v>GOMM140601</v>
      </c>
      <c r="I38" s="20">
        <v>812</v>
      </c>
      <c r="J38" s="1"/>
    </row>
    <row r="39" spans="2:10" ht="25.5" x14ac:dyDescent="0.25">
      <c r="B39" s="16" t="s">
        <v>289</v>
      </c>
      <c r="C39" s="17" t="s">
        <v>4</v>
      </c>
      <c r="D39" s="17"/>
      <c r="E39" s="17" t="s">
        <v>10</v>
      </c>
      <c r="F39" s="18" t="s">
        <v>322</v>
      </c>
      <c r="G39" s="17" t="s">
        <v>49</v>
      </c>
      <c r="H39" s="17" t="str">
        <f t="shared" si="0"/>
        <v>HELJ110501</v>
      </c>
      <c r="I39" s="20">
        <v>928</v>
      </c>
      <c r="J39" s="1"/>
    </row>
    <row r="40" spans="2:10" ht="25.5" x14ac:dyDescent="0.25">
      <c r="B40" s="16" t="s">
        <v>289</v>
      </c>
      <c r="C40" s="17" t="s">
        <v>4</v>
      </c>
      <c r="D40" s="17"/>
      <c r="E40" s="17" t="s">
        <v>10</v>
      </c>
      <c r="F40" s="18" t="s">
        <v>323</v>
      </c>
      <c r="G40" s="17" t="s">
        <v>50</v>
      </c>
      <c r="H40" s="17" t="str">
        <f t="shared" si="0"/>
        <v>ROMV381228</v>
      </c>
      <c r="I40" s="20">
        <v>928</v>
      </c>
      <c r="J40" s="1"/>
    </row>
    <row r="41" spans="2:10" ht="25.5" x14ac:dyDescent="0.25">
      <c r="B41" s="16" t="s">
        <v>289</v>
      </c>
      <c r="C41" s="17" t="s">
        <v>4</v>
      </c>
      <c r="D41" s="17"/>
      <c r="E41" s="17" t="s">
        <v>10</v>
      </c>
      <c r="F41" s="18" t="s">
        <v>324</v>
      </c>
      <c r="G41" s="17" t="s">
        <v>51</v>
      </c>
      <c r="H41" s="17" t="str">
        <f t="shared" si="0"/>
        <v>AATC480614</v>
      </c>
      <c r="I41" s="20">
        <v>928</v>
      </c>
      <c r="J41" s="1"/>
    </row>
    <row r="42" spans="2:10" ht="25.5" x14ac:dyDescent="0.25">
      <c r="B42" s="16" t="s">
        <v>289</v>
      </c>
      <c r="C42" s="17" t="s">
        <v>4</v>
      </c>
      <c r="D42" s="17"/>
      <c r="E42" s="17" t="s">
        <v>10</v>
      </c>
      <c r="F42" s="18" t="s">
        <v>325</v>
      </c>
      <c r="G42" s="21" t="s">
        <v>52</v>
      </c>
      <c r="H42" s="17" t="str">
        <f t="shared" si="0"/>
        <v>SAMA500831</v>
      </c>
      <c r="I42" s="20">
        <v>1972</v>
      </c>
      <c r="J42" s="1"/>
    </row>
    <row r="43" spans="2:10" ht="25.5" x14ac:dyDescent="0.25">
      <c r="B43" s="16" t="s">
        <v>289</v>
      </c>
      <c r="C43" s="17" t="s">
        <v>4</v>
      </c>
      <c r="D43" s="17"/>
      <c r="E43" s="17" t="s">
        <v>10</v>
      </c>
      <c r="F43" s="18" t="s">
        <v>326</v>
      </c>
      <c r="G43" s="17" t="s">
        <v>53</v>
      </c>
      <c r="H43" s="17" t="str">
        <f t="shared" si="0"/>
        <v>OIMM060404</v>
      </c>
      <c r="I43" s="20">
        <v>928</v>
      </c>
      <c r="J43" s="1"/>
    </row>
    <row r="44" spans="2:10" ht="25.5" x14ac:dyDescent="0.25">
      <c r="B44" s="16" t="s">
        <v>289</v>
      </c>
      <c r="C44" s="17" t="s">
        <v>4</v>
      </c>
      <c r="D44" s="17"/>
      <c r="E44" s="17" t="s">
        <v>10</v>
      </c>
      <c r="F44" s="18" t="s">
        <v>327</v>
      </c>
      <c r="G44" s="17" t="s">
        <v>54</v>
      </c>
      <c r="H44" s="17" t="str">
        <f t="shared" si="0"/>
        <v>MUGA062227</v>
      </c>
      <c r="I44" s="20">
        <v>812</v>
      </c>
      <c r="J44" s="1"/>
    </row>
    <row r="45" spans="2:10" ht="25.5" x14ac:dyDescent="0.25">
      <c r="B45" s="16" t="s">
        <v>289</v>
      </c>
      <c r="C45" s="17" t="s">
        <v>4</v>
      </c>
      <c r="D45" s="17"/>
      <c r="E45" s="17" t="s">
        <v>10</v>
      </c>
      <c r="F45" s="18" t="s">
        <v>328</v>
      </c>
      <c r="G45" s="17" t="s">
        <v>55</v>
      </c>
      <c r="H45" s="17" t="str">
        <f t="shared" si="0"/>
        <v>VECJ850205</v>
      </c>
      <c r="I45" s="20">
        <v>1400</v>
      </c>
      <c r="J45" s="1"/>
    </row>
    <row r="46" spans="2:10" ht="25.5" x14ac:dyDescent="0.25">
      <c r="B46" s="16" t="s">
        <v>289</v>
      </c>
      <c r="C46" s="17" t="s">
        <v>4</v>
      </c>
      <c r="D46" s="17"/>
      <c r="E46" s="17" t="s">
        <v>10</v>
      </c>
      <c r="F46" s="18" t="s">
        <v>329</v>
      </c>
      <c r="G46" s="17" t="s">
        <v>56</v>
      </c>
      <c r="H46" s="17" t="str">
        <f t="shared" si="0"/>
        <v>HEVA941024</v>
      </c>
      <c r="I46" s="20">
        <v>2500</v>
      </c>
      <c r="J46" s="1"/>
    </row>
    <row r="47" spans="2:10" ht="25.5" x14ac:dyDescent="0.25">
      <c r="B47" s="16" t="s">
        <v>289</v>
      </c>
      <c r="C47" s="17" t="s">
        <v>4</v>
      </c>
      <c r="D47" s="17"/>
      <c r="E47" s="17" t="s">
        <v>10</v>
      </c>
      <c r="F47" s="18" t="s">
        <v>330</v>
      </c>
      <c r="G47" s="21" t="s">
        <v>57</v>
      </c>
      <c r="H47" s="17" t="str">
        <f t="shared" si="0"/>
        <v>VECL570707</v>
      </c>
      <c r="I47" s="22">
        <v>1500</v>
      </c>
      <c r="J47" s="1"/>
    </row>
    <row r="48" spans="2:10" ht="25.5" x14ac:dyDescent="0.25">
      <c r="B48" s="16" t="s">
        <v>289</v>
      </c>
      <c r="C48" s="17" t="s">
        <v>4</v>
      </c>
      <c r="D48" s="17"/>
      <c r="E48" s="17" t="s">
        <v>10</v>
      </c>
      <c r="F48" s="18" t="s">
        <v>331</v>
      </c>
      <c r="G48" s="17" t="s">
        <v>58</v>
      </c>
      <c r="H48" s="17" t="str">
        <f t="shared" si="0"/>
        <v>EAGJ400523</v>
      </c>
      <c r="I48" s="20">
        <v>2000</v>
      </c>
      <c r="J48" s="1"/>
    </row>
    <row r="49" spans="2:10" ht="25.5" x14ac:dyDescent="0.25">
      <c r="B49" s="16" t="s">
        <v>289</v>
      </c>
      <c r="C49" s="17" t="s">
        <v>4</v>
      </c>
      <c r="D49" s="17"/>
      <c r="E49" s="17" t="s">
        <v>10</v>
      </c>
      <c r="F49" s="18" t="s">
        <v>332</v>
      </c>
      <c r="G49" s="17" t="s">
        <v>59</v>
      </c>
      <c r="H49" s="17" t="str">
        <f t="shared" si="0"/>
        <v>BARA511015</v>
      </c>
      <c r="I49" s="20">
        <v>3000</v>
      </c>
      <c r="J49" s="1"/>
    </row>
    <row r="50" spans="2:10" ht="25.5" x14ac:dyDescent="0.25">
      <c r="B50" s="16" t="s">
        <v>289</v>
      </c>
      <c r="C50" s="17" t="s">
        <v>4</v>
      </c>
      <c r="D50" s="17"/>
      <c r="E50" s="17" t="s">
        <v>10</v>
      </c>
      <c r="F50" s="18" t="s">
        <v>333</v>
      </c>
      <c r="G50" s="17" t="s">
        <v>60</v>
      </c>
      <c r="H50" s="17" t="str">
        <f t="shared" si="0"/>
        <v>GOSA500615</v>
      </c>
      <c r="I50" s="20">
        <v>2000</v>
      </c>
      <c r="J50" s="1"/>
    </row>
    <row r="51" spans="2:10" ht="25.5" x14ac:dyDescent="0.25">
      <c r="B51" s="16" t="s">
        <v>289</v>
      </c>
      <c r="C51" s="17" t="s">
        <v>4</v>
      </c>
      <c r="D51" s="17"/>
      <c r="E51" s="17" t="s">
        <v>10</v>
      </c>
      <c r="F51" s="18" t="s">
        <v>334</v>
      </c>
      <c r="G51" s="17" t="s">
        <v>61</v>
      </c>
      <c r="H51" s="17" t="str">
        <f t="shared" si="0"/>
        <v>CAZC760625</v>
      </c>
      <c r="I51" s="20">
        <v>900</v>
      </c>
      <c r="J51" s="1"/>
    </row>
    <row r="52" spans="2:10" ht="25.5" x14ac:dyDescent="0.25">
      <c r="B52" s="16" t="s">
        <v>289</v>
      </c>
      <c r="C52" s="17" t="s">
        <v>4</v>
      </c>
      <c r="D52" s="17"/>
      <c r="E52" s="17" t="s">
        <v>10</v>
      </c>
      <c r="F52" s="18" t="s">
        <v>335</v>
      </c>
      <c r="G52" s="17" t="s">
        <v>62</v>
      </c>
      <c r="H52" s="17" t="str">
        <f t="shared" si="0"/>
        <v>GUPL600315</v>
      </c>
      <c r="I52" s="20">
        <v>2450</v>
      </c>
      <c r="J52" s="1"/>
    </row>
    <row r="53" spans="2:10" ht="25.5" x14ac:dyDescent="0.25">
      <c r="B53" s="16" t="s">
        <v>289</v>
      </c>
      <c r="C53" s="17" t="s">
        <v>4</v>
      </c>
      <c r="D53" s="17"/>
      <c r="E53" s="17" t="s">
        <v>10</v>
      </c>
      <c r="F53" s="18" t="s">
        <v>336</v>
      </c>
      <c r="G53" s="17" t="s">
        <v>63</v>
      </c>
      <c r="H53" s="17" t="str">
        <f t="shared" si="0"/>
        <v>PEHH970815</v>
      </c>
      <c r="I53" s="20">
        <v>8000</v>
      </c>
      <c r="J53" s="1"/>
    </row>
    <row r="54" spans="2:10" ht="25.5" x14ac:dyDescent="0.25">
      <c r="B54" s="16" t="s">
        <v>289</v>
      </c>
      <c r="C54" s="17" t="s">
        <v>4</v>
      </c>
      <c r="D54" s="17"/>
      <c r="E54" s="17" t="s">
        <v>10</v>
      </c>
      <c r="F54" s="18" t="s">
        <v>337</v>
      </c>
      <c r="G54" s="17" t="s">
        <v>64</v>
      </c>
      <c r="H54" s="17" t="str">
        <f t="shared" si="0"/>
        <v>JIN590809M</v>
      </c>
      <c r="I54" s="20">
        <v>1500</v>
      </c>
      <c r="J54" s="1"/>
    </row>
    <row r="55" spans="2:10" ht="25.5" x14ac:dyDescent="0.25">
      <c r="B55" s="16" t="s">
        <v>289</v>
      </c>
      <c r="C55" s="17" t="s">
        <v>4</v>
      </c>
      <c r="D55" s="17"/>
      <c r="E55" s="17" t="s">
        <v>10</v>
      </c>
      <c r="F55" s="18" t="s">
        <v>338</v>
      </c>
      <c r="G55" s="17" t="s">
        <v>65</v>
      </c>
      <c r="H55" s="17" t="str">
        <f t="shared" si="0"/>
        <v>RESS810107</v>
      </c>
      <c r="I55" s="20">
        <v>3000</v>
      </c>
      <c r="J55" s="1"/>
    </row>
    <row r="56" spans="2:10" ht="25.5" x14ac:dyDescent="0.25">
      <c r="B56" s="16" t="s">
        <v>289</v>
      </c>
      <c r="C56" s="17" t="s">
        <v>4</v>
      </c>
      <c r="D56" s="17"/>
      <c r="E56" s="17" t="s">
        <v>10</v>
      </c>
      <c r="F56" s="18" t="s">
        <v>339</v>
      </c>
      <c r="G56" s="17" t="s">
        <v>66</v>
      </c>
      <c r="H56" s="17" t="str">
        <f t="shared" si="0"/>
        <v>GUGA440101</v>
      </c>
      <c r="I56" s="20">
        <v>1890</v>
      </c>
      <c r="J56" s="1"/>
    </row>
    <row r="57" spans="2:10" ht="25.5" x14ac:dyDescent="0.25">
      <c r="B57" s="16" t="s">
        <v>289</v>
      </c>
      <c r="C57" s="17" t="s">
        <v>4</v>
      </c>
      <c r="D57" s="17"/>
      <c r="E57" s="17" t="s">
        <v>10</v>
      </c>
      <c r="F57" s="18" t="s">
        <v>340</v>
      </c>
      <c r="G57" s="17" t="s">
        <v>67</v>
      </c>
      <c r="H57" s="17" t="str">
        <f t="shared" si="0"/>
        <v>CAVA390513</v>
      </c>
      <c r="I57" s="20">
        <v>1000</v>
      </c>
      <c r="J57" s="1"/>
    </row>
    <row r="58" spans="2:10" ht="25.5" x14ac:dyDescent="0.25">
      <c r="B58" s="16" t="s">
        <v>289</v>
      </c>
      <c r="C58" s="17" t="s">
        <v>4</v>
      </c>
      <c r="D58" s="17"/>
      <c r="E58" s="17" t="s">
        <v>10</v>
      </c>
      <c r="F58" s="18" t="s">
        <v>341</v>
      </c>
      <c r="G58" s="17" t="s">
        <v>68</v>
      </c>
      <c r="H58" s="17" t="str">
        <f t="shared" si="0"/>
        <v>MAGT290520</v>
      </c>
      <c r="I58" s="20">
        <v>2300</v>
      </c>
      <c r="J58" s="1"/>
    </row>
    <row r="59" spans="2:10" ht="25.5" x14ac:dyDescent="0.25">
      <c r="B59" s="16" t="s">
        <v>289</v>
      </c>
      <c r="C59" s="17" t="s">
        <v>4</v>
      </c>
      <c r="D59" s="17"/>
      <c r="E59" s="17" t="s">
        <v>10</v>
      </c>
      <c r="F59" s="18" t="s">
        <v>342</v>
      </c>
      <c r="G59" s="17" t="s">
        <v>69</v>
      </c>
      <c r="H59" s="17" t="str">
        <f t="shared" si="0"/>
        <v>ZAHJ410624</v>
      </c>
      <c r="I59" s="20">
        <v>5775</v>
      </c>
      <c r="J59" s="1"/>
    </row>
    <row r="60" spans="2:10" ht="25.5" x14ac:dyDescent="0.25">
      <c r="B60" s="16" t="s">
        <v>289</v>
      </c>
      <c r="C60" s="17" t="s">
        <v>4</v>
      </c>
      <c r="D60" s="17"/>
      <c r="E60" s="17" t="s">
        <v>10</v>
      </c>
      <c r="F60" s="18" t="s">
        <v>343</v>
      </c>
      <c r="G60" s="21" t="s">
        <v>70</v>
      </c>
      <c r="H60" s="17" t="str">
        <f t="shared" si="0"/>
        <v>JILM481013</v>
      </c>
      <c r="I60" s="22">
        <v>5775</v>
      </c>
      <c r="J60" s="1"/>
    </row>
    <row r="61" spans="2:10" ht="25.5" x14ac:dyDescent="0.25">
      <c r="B61" s="16" t="s">
        <v>289</v>
      </c>
      <c r="C61" s="17" t="s">
        <v>4</v>
      </c>
      <c r="D61" s="17"/>
      <c r="E61" s="17" t="s">
        <v>10</v>
      </c>
      <c r="F61" s="18" t="s">
        <v>344</v>
      </c>
      <c r="G61" s="17" t="s">
        <v>14</v>
      </c>
      <c r="H61" s="17" t="str">
        <f t="shared" si="0"/>
        <v>JIAA100825</v>
      </c>
      <c r="I61" s="20">
        <v>4094</v>
      </c>
      <c r="J61" s="1"/>
    </row>
    <row r="62" spans="2:10" ht="25.5" x14ac:dyDescent="0.25">
      <c r="B62" s="16" t="s">
        <v>289</v>
      </c>
      <c r="C62" s="17" t="s">
        <v>4</v>
      </c>
      <c r="D62" s="17"/>
      <c r="E62" s="17" t="s">
        <v>10</v>
      </c>
      <c r="F62" s="18" t="s">
        <v>345</v>
      </c>
      <c r="G62" s="17" t="s">
        <v>11</v>
      </c>
      <c r="H62" s="17" t="str">
        <f t="shared" si="0"/>
        <v>GAXL520924</v>
      </c>
      <c r="I62" s="20">
        <v>1560.29</v>
      </c>
      <c r="J62" s="1"/>
    </row>
    <row r="63" spans="2:10" ht="25.5" x14ac:dyDescent="0.25">
      <c r="B63" s="16" t="s">
        <v>289</v>
      </c>
      <c r="C63" s="17" t="s">
        <v>4</v>
      </c>
      <c r="D63" s="17"/>
      <c r="E63" s="17" t="s">
        <v>10</v>
      </c>
      <c r="F63" s="18" t="s">
        <v>346</v>
      </c>
      <c r="G63" s="17" t="s">
        <v>71</v>
      </c>
      <c r="H63" s="17" t="str">
        <f t="shared" si="0"/>
        <v>CEAE981227</v>
      </c>
      <c r="I63" s="20">
        <v>1000</v>
      </c>
      <c r="J63" s="1"/>
    </row>
    <row r="64" spans="2:10" ht="25.5" x14ac:dyDescent="0.25">
      <c r="B64" s="16" t="s">
        <v>289</v>
      </c>
      <c r="C64" s="17" t="s">
        <v>4</v>
      </c>
      <c r="D64" s="17"/>
      <c r="E64" s="17" t="s">
        <v>10</v>
      </c>
      <c r="F64" s="18" t="s">
        <v>347</v>
      </c>
      <c r="G64" s="17" t="s">
        <v>72</v>
      </c>
      <c r="H64" s="17" t="str">
        <f t="shared" si="0"/>
        <v>SEAR520307</v>
      </c>
      <c r="I64" s="20">
        <v>1500</v>
      </c>
      <c r="J64" s="1"/>
    </row>
    <row r="65" spans="2:10" ht="25.5" x14ac:dyDescent="0.25">
      <c r="B65" s="16" t="s">
        <v>289</v>
      </c>
      <c r="C65" s="17" t="s">
        <v>4</v>
      </c>
      <c r="D65" s="17"/>
      <c r="E65" s="17" t="s">
        <v>10</v>
      </c>
      <c r="F65" s="18" t="s">
        <v>348</v>
      </c>
      <c r="G65" s="17" t="s">
        <v>73</v>
      </c>
      <c r="H65" s="17" t="str">
        <f t="shared" si="0"/>
        <v>SAGS720118</v>
      </c>
      <c r="I65" s="20">
        <v>4000</v>
      </c>
      <c r="J65" s="1"/>
    </row>
    <row r="66" spans="2:10" ht="25.5" x14ac:dyDescent="0.25">
      <c r="B66" s="16" t="s">
        <v>289</v>
      </c>
      <c r="C66" s="17" t="s">
        <v>4</v>
      </c>
      <c r="D66" s="17"/>
      <c r="E66" s="17" t="s">
        <v>10</v>
      </c>
      <c r="F66" s="18" t="s">
        <v>349</v>
      </c>
      <c r="G66" s="17" t="s">
        <v>74</v>
      </c>
      <c r="H66" s="17" t="str">
        <f t="shared" si="0"/>
        <v>RAAG530528</v>
      </c>
      <c r="I66" s="20">
        <v>1042.29</v>
      </c>
      <c r="J66" s="1"/>
    </row>
    <row r="67" spans="2:10" ht="25.5" x14ac:dyDescent="0.25">
      <c r="B67" s="16" t="s">
        <v>289</v>
      </c>
      <c r="C67" s="17" t="s">
        <v>4</v>
      </c>
      <c r="D67" s="17"/>
      <c r="E67" s="17" t="s">
        <v>10</v>
      </c>
      <c r="F67" s="18" t="s">
        <v>350</v>
      </c>
      <c r="G67" s="17" t="s">
        <v>15</v>
      </c>
      <c r="H67" s="17" t="str">
        <f t="shared" si="0"/>
        <v>DUJE820310</v>
      </c>
      <c r="I67" s="20">
        <v>1102.32</v>
      </c>
      <c r="J67" s="1"/>
    </row>
    <row r="68" spans="2:10" ht="25.5" x14ac:dyDescent="0.25">
      <c r="B68" s="16" t="s">
        <v>289</v>
      </c>
      <c r="C68" s="17" t="s">
        <v>4</v>
      </c>
      <c r="D68" s="17"/>
      <c r="E68" s="17" t="s">
        <v>10</v>
      </c>
      <c r="F68" s="18" t="s">
        <v>351</v>
      </c>
      <c r="G68" s="17" t="s">
        <v>75</v>
      </c>
      <c r="H68" s="17" t="str">
        <f t="shared" si="0"/>
        <v>HEME420614</v>
      </c>
      <c r="I68" s="20">
        <v>3000</v>
      </c>
      <c r="J68" s="1"/>
    </row>
    <row r="69" spans="2:10" ht="25.5" x14ac:dyDescent="0.25">
      <c r="B69" s="16" t="s">
        <v>289</v>
      </c>
      <c r="C69" s="17" t="s">
        <v>4</v>
      </c>
      <c r="D69" s="17"/>
      <c r="E69" s="17" t="s">
        <v>10</v>
      </c>
      <c r="F69" s="18" t="s">
        <v>352</v>
      </c>
      <c r="G69" s="17" t="s">
        <v>76</v>
      </c>
      <c r="H69" s="17" t="str">
        <f t="shared" si="0"/>
        <v>COML781202</v>
      </c>
      <c r="I69" s="20">
        <v>1088.4000000000001</v>
      </c>
      <c r="J69" s="1"/>
    </row>
    <row r="70" spans="2:10" ht="25.5" x14ac:dyDescent="0.25">
      <c r="B70" s="16" t="s">
        <v>289</v>
      </c>
      <c r="C70" s="17" t="s">
        <v>4</v>
      </c>
      <c r="D70" s="17"/>
      <c r="E70" s="17" t="s">
        <v>10</v>
      </c>
      <c r="F70" s="18" t="s">
        <v>353</v>
      </c>
      <c r="G70" s="17" t="s">
        <v>77</v>
      </c>
      <c r="H70" s="17" t="str">
        <f t="shared" si="0"/>
        <v>TESD660316</v>
      </c>
      <c r="I70" s="20">
        <v>4000</v>
      </c>
      <c r="J70" s="1"/>
    </row>
    <row r="71" spans="2:10" ht="25.5" x14ac:dyDescent="0.25">
      <c r="B71" s="16" t="s">
        <v>289</v>
      </c>
      <c r="C71" s="17" t="s">
        <v>4</v>
      </c>
      <c r="D71" s="17"/>
      <c r="E71" s="17" t="s">
        <v>10</v>
      </c>
      <c r="F71" s="18" t="s">
        <v>354</v>
      </c>
      <c r="G71" s="17" t="s">
        <v>78</v>
      </c>
      <c r="H71" s="17" t="str">
        <f t="shared" si="0"/>
        <v>HESJ980203</v>
      </c>
      <c r="I71" s="20">
        <v>850</v>
      </c>
      <c r="J71" s="1"/>
    </row>
    <row r="72" spans="2:10" ht="25.5" x14ac:dyDescent="0.25">
      <c r="B72" s="16" t="s">
        <v>289</v>
      </c>
      <c r="C72" s="17" t="s">
        <v>4</v>
      </c>
      <c r="D72" s="17"/>
      <c r="E72" s="17" t="s">
        <v>10</v>
      </c>
      <c r="F72" s="18" t="s">
        <v>355</v>
      </c>
      <c r="G72" s="17" t="s">
        <v>79</v>
      </c>
      <c r="H72" s="17" t="str">
        <f t="shared" ref="H72:H104" si="1">MID(G72,1,10)</f>
        <v>LIMM880309</v>
      </c>
      <c r="I72" s="20">
        <v>2000</v>
      </c>
      <c r="J72" s="1"/>
    </row>
    <row r="73" spans="2:10" ht="25.5" x14ac:dyDescent="0.25">
      <c r="B73" s="16" t="s">
        <v>289</v>
      </c>
      <c r="C73" s="17" t="s">
        <v>4</v>
      </c>
      <c r="D73" s="17"/>
      <c r="E73" s="17" t="s">
        <v>10</v>
      </c>
      <c r="F73" s="18" t="s">
        <v>356</v>
      </c>
      <c r="G73" s="17" t="s">
        <v>80</v>
      </c>
      <c r="H73" s="17" t="str">
        <f t="shared" si="1"/>
        <v>ZASG830212</v>
      </c>
      <c r="I73" s="20">
        <v>1500</v>
      </c>
      <c r="J73" s="1"/>
    </row>
    <row r="74" spans="2:10" ht="25.5" x14ac:dyDescent="0.25">
      <c r="B74" s="16" t="s">
        <v>289</v>
      </c>
      <c r="C74" s="17" t="s">
        <v>4</v>
      </c>
      <c r="D74" s="17"/>
      <c r="E74" s="17" t="s">
        <v>10</v>
      </c>
      <c r="F74" s="18" t="s">
        <v>357</v>
      </c>
      <c r="G74" s="17" t="s">
        <v>81</v>
      </c>
      <c r="H74" s="17" t="str">
        <f t="shared" si="1"/>
        <v>TAAA931205</v>
      </c>
      <c r="I74" s="20">
        <v>2000</v>
      </c>
      <c r="J74" s="1"/>
    </row>
    <row r="75" spans="2:10" ht="25.5" x14ac:dyDescent="0.25">
      <c r="B75" s="16" t="s">
        <v>289</v>
      </c>
      <c r="C75" s="17" t="s">
        <v>4</v>
      </c>
      <c r="D75" s="17"/>
      <c r="E75" s="17" t="s">
        <v>10</v>
      </c>
      <c r="F75" s="18" t="s">
        <v>358</v>
      </c>
      <c r="G75" s="17" t="s">
        <v>82</v>
      </c>
      <c r="H75" s="17" t="str">
        <f t="shared" si="1"/>
        <v>MOCE660523</v>
      </c>
      <c r="I75" s="20">
        <v>5000.01</v>
      </c>
      <c r="J75" s="1"/>
    </row>
    <row r="76" spans="2:10" ht="25.5" x14ac:dyDescent="0.25">
      <c r="B76" s="16" t="s">
        <v>289</v>
      </c>
      <c r="C76" s="17" t="s">
        <v>4</v>
      </c>
      <c r="D76" s="17"/>
      <c r="E76" s="17" t="s">
        <v>10</v>
      </c>
      <c r="F76" s="18" t="s">
        <v>359</v>
      </c>
      <c r="G76" s="17" t="s">
        <v>13</v>
      </c>
      <c r="H76" s="17" t="str">
        <f t="shared" si="1"/>
        <v>OIMA580913</v>
      </c>
      <c r="I76" s="20">
        <v>2000</v>
      </c>
      <c r="J76" s="1"/>
    </row>
    <row r="77" spans="2:10" ht="25.5" x14ac:dyDescent="0.25">
      <c r="B77" s="16" t="s">
        <v>289</v>
      </c>
      <c r="C77" s="17" t="s">
        <v>4</v>
      </c>
      <c r="D77" s="17"/>
      <c r="E77" s="17" t="s">
        <v>10</v>
      </c>
      <c r="F77" s="18" t="s">
        <v>360</v>
      </c>
      <c r="G77" s="17" t="s">
        <v>16</v>
      </c>
      <c r="H77" s="17" t="str">
        <f t="shared" si="1"/>
        <v>CARL550205</v>
      </c>
      <c r="I77" s="20">
        <v>2500</v>
      </c>
      <c r="J77" s="1"/>
    </row>
    <row r="78" spans="2:10" ht="25.5" x14ac:dyDescent="0.25">
      <c r="B78" s="16" t="s">
        <v>289</v>
      </c>
      <c r="C78" s="17" t="s">
        <v>4</v>
      </c>
      <c r="D78" s="17"/>
      <c r="E78" s="17" t="s">
        <v>10</v>
      </c>
      <c r="F78" s="18" t="s">
        <v>361</v>
      </c>
      <c r="G78" s="17" t="s">
        <v>83</v>
      </c>
      <c r="H78" s="17" t="str">
        <f t="shared" si="1"/>
        <v>HERE480725</v>
      </c>
      <c r="I78" s="20">
        <v>2000</v>
      </c>
      <c r="J78" s="1"/>
    </row>
    <row r="79" spans="2:10" ht="25.5" x14ac:dyDescent="0.25">
      <c r="B79" s="16" t="s">
        <v>289</v>
      </c>
      <c r="C79" s="17" t="s">
        <v>4</v>
      </c>
      <c r="D79" s="17"/>
      <c r="E79" s="17" t="s">
        <v>10</v>
      </c>
      <c r="F79" s="18" t="s">
        <v>362</v>
      </c>
      <c r="G79" s="17" t="s">
        <v>84</v>
      </c>
      <c r="H79" s="17" t="str">
        <f t="shared" si="1"/>
        <v>MOAA771002</v>
      </c>
      <c r="I79" s="20">
        <v>2000</v>
      </c>
      <c r="J79" s="1"/>
    </row>
    <row r="80" spans="2:10" ht="25.5" x14ac:dyDescent="0.25">
      <c r="B80" s="16" t="s">
        <v>289</v>
      </c>
      <c r="C80" s="17" t="s">
        <v>4</v>
      </c>
      <c r="D80" s="17"/>
      <c r="E80" s="17" t="s">
        <v>10</v>
      </c>
      <c r="F80" s="18" t="s">
        <v>363</v>
      </c>
      <c r="G80" s="17" t="s">
        <v>85</v>
      </c>
      <c r="H80" s="17" t="str">
        <f t="shared" si="1"/>
        <v>SABC560927</v>
      </c>
      <c r="I80" s="20">
        <v>1400</v>
      </c>
      <c r="J80" s="1"/>
    </row>
    <row r="81" spans="2:10" ht="25.5" x14ac:dyDescent="0.25">
      <c r="B81" s="16" t="s">
        <v>289</v>
      </c>
      <c r="C81" s="17" t="s">
        <v>4</v>
      </c>
      <c r="D81" s="17"/>
      <c r="E81" s="17" t="s">
        <v>10</v>
      </c>
      <c r="F81" s="18" t="s">
        <v>364</v>
      </c>
      <c r="G81" s="17" t="s">
        <v>86</v>
      </c>
      <c r="H81" s="17" t="str">
        <f t="shared" si="1"/>
        <v>RIVR011129</v>
      </c>
      <c r="I81" s="20">
        <v>792.2</v>
      </c>
      <c r="J81" s="1"/>
    </row>
    <row r="82" spans="2:10" ht="25.5" x14ac:dyDescent="0.25">
      <c r="B82" s="16" t="s">
        <v>289</v>
      </c>
      <c r="C82" s="17" t="s">
        <v>4</v>
      </c>
      <c r="D82" s="17"/>
      <c r="E82" s="17" t="s">
        <v>10</v>
      </c>
      <c r="F82" s="18" t="s">
        <v>365</v>
      </c>
      <c r="G82" s="21" t="s">
        <v>87</v>
      </c>
      <c r="H82" s="17" t="str">
        <f t="shared" si="1"/>
        <v>GAMM580706</v>
      </c>
      <c r="I82" s="20">
        <v>4000</v>
      </c>
      <c r="J82" s="1"/>
    </row>
    <row r="83" spans="2:10" ht="25.5" x14ac:dyDescent="0.25">
      <c r="B83" s="16" t="s">
        <v>289</v>
      </c>
      <c r="C83" s="17" t="s">
        <v>4</v>
      </c>
      <c r="D83" s="17"/>
      <c r="E83" s="17" t="s">
        <v>10</v>
      </c>
      <c r="F83" s="18" t="s">
        <v>366</v>
      </c>
      <c r="G83" s="17" t="s">
        <v>88</v>
      </c>
      <c r="H83" s="17" t="str">
        <f t="shared" si="1"/>
        <v>NOVK090305</v>
      </c>
      <c r="I83" s="20">
        <v>3000</v>
      </c>
      <c r="J83" s="1"/>
    </row>
    <row r="84" spans="2:10" ht="25.5" x14ac:dyDescent="0.25">
      <c r="B84" s="16" t="s">
        <v>289</v>
      </c>
      <c r="C84" s="17" t="s">
        <v>4</v>
      </c>
      <c r="D84" s="17"/>
      <c r="E84" s="17" t="s">
        <v>10</v>
      </c>
      <c r="F84" s="18" t="s">
        <v>367</v>
      </c>
      <c r="G84" s="17" t="s">
        <v>89</v>
      </c>
      <c r="H84" s="17" t="str">
        <f t="shared" si="1"/>
        <v>PAPR431101</v>
      </c>
      <c r="I84" s="20">
        <v>862.04</v>
      </c>
      <c r="J84" s="1"/>
    </row>
    <row r="85" spans="2:10" ht="25.5" x14ac:dyDescent="0.25">
      <c r="B85" s="16" t="s">
        <v>289</v>
      </c>
      <c r="C85" s="17" t="s">
        <v>4</v>
      </c>
      <c r="D85" s="17"/>
      <c r="E85" s="17" t="s">
        <v>10</v>
      </c>
      <c r="F85" s="18" t="s">
        <v>368</v>
      </c>
      <c r="G85" s="17" t="s">
        <v>90</v>
      </c>
      <c r="H85" s="17" t="str">
        <f t="shared" si="1"/>
        <v>EACA301105</v>
      </c>
      <c r="I85" s="20">
        <v>1200</v>
      </c>
      <c r="J85" s="1"/>
    </row>
    <row r="86" spans="2:10" ht="25.5" x14ac:dyDescent="0.25">
      <c r="B86" s="16" t="s">
        <v>289</v>
      </c>
      <c r="C86" s="17" t="s">
        <v>4</v>
      </c>
      <c r="D86" s="17"/>
      <c r="E86" s="17" t="s">
        <v>10</v>
      </c>
      <c r="F86" s="18" t="s">
        <v>369</v>
      </c>
      <c r="G86" s="17" t="s">
        <v>91</v>
      </c>
      <c r="H86" s="17" t="str">
        <f t="shared" si="1"/>
        <v>UAJE950901</v>
      </c>
      <c r="I86" s="20">
        <v>2000</v>
      </c>
      <c r="J86" s="1"/>
    </row>
    <row r="87" spans="2:10" ht="25.5" x14ac:dyDescent="0.25">
      <c r="B87" s="16" t="s">
        <v>289</v>
      </c>
      <c r="C87" s="17" t="s">
        <v>4</v>
      </c>
      <c r="D87" s="17"/>
      <c r="E87" s="17" t="s">
        <v>10</v>
      </c>
      <c r="F87" s="18" t="s">
        <v>370</v>
      </c>
      <c r="G87" s="17" t="s">
        <v>92</v>
      </c>
      <c r="H87" s="17" t="str">
        <f t="shared" si="1"/>
        <v>AUMA580708</v>
      </c>
      <c r="I87" s="20">
        <v>2695</v>
      </c>
      <c r="J87" s="1"/>
    </row>
    <row r="88" spans="2:10" ht="25.5" x14ac:dyDescent="0.25">
      <c r="B88" s="16" t="s">
        <v>289</v>
      </c>
      <c r="C88" s="17" t="s">
        <v>4</v>
      </c>
      <c r="D88" s="17"/>
      <c r="E88" s="17" t="s">
        <v>10</v>
      </c>
      <c r="F88" s="18" t="s">
        <v>371</v>
      </c>
      <c r="G88" s="17" t="s">
        <v>93</v>
      </c>
      <c r="H88" s="17" t="str">
        <f t="shared" si="1"/>
        <v>RARD390507</v>
      </c>
      <c r="I88" s="20">
        <v>5032.74</v>
      </c>
      <c r="J88" s="1"/>
    </row>
    <row r="89" spans="2:10" ht="25.5" x14ac:dyDescent="0.25">
      <c r="B89" s="16" t="s">
        <v>289</v>
      </c>
      <c r="C89" s="17" t="s">
        <v>4</v>
      </c>
      <c r="D89" s="17"/>
      <c r="E89" s="17" t="s">
        <v>10</v>
      </c>
      <c r="F89" s="18" t="s">
        <v>372</v>
      </c>
      <c r="G89" s="17" t="s">
        <v>94</v>
      </c>
      <c r="H89" s="17" t="str">
        <f t="shared" si="1"/>
        <v>REGJ671015</v>
      </c>
      <c r="I89" s="20">
        <v>1000</v>
      </c>
      <c r="J89" s="1"/>
    </row>
    <row r="90" spans="2:10" ht="25.5" x14ac:dyDescent="0.25">
      <c r="B90" s="16" t="s">
        <v>289</v>
      </c>
      <c r="C90" s="17" t="s">
        <v>4</v>
      </c>
      <c r="D90" s="17"/>
      <c r="E90" s="17" t="s">
        <v>10</v>
      </c>
      <c r="F90" s="18" t="s">
        <v>373</v>
      </c>
      <c r="G90" s="17" t="s">
        <v>95</v>
      </c>
      <c r="H90" s="17" t="str">
        <f t="shared" si="1"/>
        <v>LOUM490623</v>
      </c>
      <c r="I90" s="20">
        <v>1219.21</v>
      </c>
      <c r="J90" s="1"/>
    </row>
    <row r="91" spans="2:10" ht="25.5" x14ac:dyDescent="0.25">
      <c r="B91" s="16" t="s">
        <v>289</v>
      </c>
      <c r="C91" s="17" t="s">
        <v>4</v>
      </c>
      <c r="D91" s="17"/>
      <c r="E91" s="17" t="s">
        <v>10</v>
      </c>
      <c r="F91" s="18" t="s">
        <v>299</v>
      </c>
      <c r="G91" s="17" t="s">
        <v>27</v>
      </c>
      <c r="H91" s="17" t="str">
        <f t="shared" si="1"/>
        <v>PAMA181213</v>
      </c>
      <c r="I91" s="20">
        <v>1416</v>
      </c>
      <c r="J91" s="1"/>
    </row>
    <row r="92" spans="2:10" ht="25.5" x14ac:dyDescent="0.25">
      <c r="B92" s="16" t="s">
        <v>289</v>
      </c>
      <c r="C92" s="17" t="s">
        <v>4</v>
      </c>
      <c r="D92" s="17"/>
      <c r="E92" s="17" t="s">
        <v>10</v>
      </c>
      <c r="F92" s="18" t="s">
        <v>299</v>
      </c>
      <c r="G92" s="17" t="s">
        <v>27</v>
      </c>
      <c r="H92" s="17" t="str">
        <f t="shared" si="1"/>
        <v>PAMA181213</v>
      </c>
      <c r="I92" s="20">
        <v>426</v>
      </c>
      <c r="J92" s="1"/>
    </row>
    <row r="93" spans="2:10" ht="25.5" x14ac:dyDescent="0.25">
      <c r="B93" s="16" t="s">
        <v>289</v>
      </c>
      <c r="C93" s="17" t="s">
        <v>4</v>
      </c>
      <c r="D93" s="17"/>
      <c r="E93" s="17" t="s">
        <v>10</v>
      </c>
      <c r="F93" s="18" t="s">
        <v>373</v>
      </c>
      <c r="G93" s="17" t="s">
        <v>95</v>
      </c>
      <c r="H93" s="17" t="str">
        <f t="shared" si="1"/>
        <v>LOUM490623</v>
      </c>
      <c r="I93" s="20">
        <v>1586.11</v>
      </c>
      <c r="J93" s="1"/>
    </row>
    <row r="94" spans="2:10" ht="25.5" x14ac:dyDescent="0.25">
      <c r="B94" s="16" t="s">
        <v>289</v>
      </c>
      <c r="C94" s="17" t="s">
        <v>4</v>
      </c>
      <c r="D94" s="17"/>
      <c r="E94" s="17" t="s">
        <v>10</v>
      </c>
      <c r="F94" s="18" t="s">
        <v>374</v>
      </c>
      <c r="G94" s="17" t="s">
        <v>96</v>
      </c>
      <c r="H94" s="17" t="str">
        <f t="shared" si="1"/>
        <v>OIGT380401</v>
      </c>
      <c r="I94" s="20">
        <v>2000</v>
      </c>
      <c r="J94" s="1"/>
    </row>
    <row r="95" spans="2:10" ht="25.5" x14ac:dyDescent="0.25">
      <c r="B95" s="16" t="s">
        <v>289</v>
      </c>
      <c r="C95" s="17" t="s">
        <v>4</v>
      </c>
      <c r="D95" s="17"/>
      <c r="E95" s="17" t="s">
        <v>10</v>
      </c>
      <c r="F95" s="18" t="s">
        <v>375</v>
      </c>
      <c r="G95" s="17" t="s">
        <v>12</v>
      </c>
      <c r="H95" s="17" t="str">
        <f t="shared" si="1"/>
        <v>AEEG520717</v>
      </c>
      <c r="I95" s="20">
        <v>1119.18</v>
      </c>
      <c r="J95" s="1"/>
    </row>
    <row r="96" spans="2:10" ht="25.5" x14ac:dyDescent="0.25">
      <c r="B96" s="16" t="s">
        <v>289</v>
      </c>
      <c r="C96" s="17" t="s">
        <v>4</v>
      </c>
      <c r="D96" s="17"/>
      <c r="E96" s="17" t="s">
        <v>10</v>
      </c>
      <c r="F96" s="18" t="s">
        <v>376</v>
      </c>
      <c r="G96" s="17" t="s">
        <v>97</v>
      </c>
      <c r="H96" s="17" t="str">
        <f t="shared" si="1"/>
        <v>VICR840214</v>
      </c>
      <c r="I96" s="20">
        <v>1000</v>
      </c>
      <c r="J96" s="1"/>
    </row>
    <row r="97" spans="2:10" ht="25.5" x14ac:dyDescent="0.25">
      <c r="B97" s="16" t="s">
        <v>289</v>
      </c>
      <c r="C97" s="17" t="s">
        <v>4</v>
      </c>
      <c r="D97" s="17"/>
      <c r="E97" s="17" t="s">
        <v>10</v>
      </c>
      <c r="F97" s="18" t="s">
        <v>377</v>
      </c>
      <c r="G97" s="17" t="s">
        <v>98</v>
      </c>
      <c r="H97" s="17" t="str">
        <f t="shared" si="1"/>
        <v>VESJ991121</v>
      </c>
      <c r="I97" s="20">
        <v>2318.0700000000002</v>
      </c>
      <c r="J97" s="1"/>
    </row>
    <row r="98" spans="2:10" ht="25.5" x14ac:dyDescent="0.25">
      <c r="B98" s="16" t="s">
        <v>289</v>
      </c>
      <c r="C98" s="17" t="s">
        <v>4</v>
      </c>
      <c r="D98" s="17"/>
      <c r="E98" s="17" t="s">
        <v>10</v>
      </c>
      <c r="F98" s="18" t="s">
        <v>378</v>
      </c>
      <c r="G98" s="17" t="s">
        <v>99</v>
      </c>
      <c r="H98" s="17" t="str">
        <f t="shared" si="1"/>
        <v>NODJ680510</v>
      </c>
      <c r="I98" s="20">
        <v>5000</v>
      </c>
      <c r="J98" s="1"/>
    </row>
    <row r="99" spans="2:10" ht="25.5" x14ac:dyDescent="0.25">
      <c r="B99" s="16" t="s">
        <v>289</v>
      </c>
      <c r="C99" s="17" t="s">
        <v>4</v>
      </c>
      <c r="D99" s="17"/>
      <c r="E99" s="17" t="s">
        <v>10</v>
      </c>
      <c r="F99" s="18" t="s">
        <v>379</v>
      </c>
      <c r="G99" s="17" t="s">
        <v>100</v>
      </c>
      <c r="H99" s="17" t="str">
        <f t="shared" si="1"/>
        <v>VASM780806</v>
      </c>
      <c r="I99" s="20">
        <v>5000</v>
      </c>
      <c r="J99" s="1"/>
    </row>
    <row r="100" spans="2:10" ht="25.5" x14ac:dyDescent="0.25">
      <c r="B100" s="16" t="s">
        <v>289</v>
      </c>
      <c r="C100" s="17" t="s">
        <v>4</v>
      </c>
      <c r="D100" s="17"/>
      <c r="E100" s="17" t="s">
        <v>10</v>
      </c>
      <c r="F100" s="18" t="s">
        <v>380</v>
      </c>
      <c r="G100" s="17" t="s">
        <v>101</v>
      </c>
      <c r="H100" s="17" t="str">
        <f t="shared" si="1"/>
        <v>RUCR820907</v>
      </c>
      <c r="I100" s="20">
        <v>1999.99</v>
      </c>
      <c r="J100" s="1"/>
    </row>
    <row r="101" spans="2:10" ht="25.5" x14ac:dyDescent="0.25">
      <c r="B101" s="16" t="s">
        <v>289</v>
      </c>
      <c r="C101" s="17" t="s">
        <v>4</v>
      </c>
      <c r="D101" s="17"/>
      <c r="E101" s="17" t="s">
        <v>10</v>
      </c>
      <c r="F101" s="18" t="s">
        <v>381</v>
      </c>
      <c r="G101" s="17" t="s">
        <v>102</v>
      </c>
      <c r="H101" s="17" t="str">
        <f t="shared" si="1"/>
        <v>PEGE370206</v>
      </c>
      <c r="I101" s="20">
        <v>4200</v>
      </c>
      <c r="J101" s="1"/>
    </row>
    <row r="102" spans="2:10" ht="25.5" x14ac:dyDescent="0.25">
      <c r="B102" s="16" t="s">
        <v>289</v>
      </c>
      <c r="C102" s="17" t="s">
        <v>4</v>
      </c>
      <c r="D102" s="17"/>
      <c r="E102" s="17" t="s">
        <v>10</v>
      </c>
      <c r="F102" s="18" t="s">
        <v>382</v>
      </c>
      <c r="G102" s="17" t="s">
        <v>103</v>
      </c>
      <c r="H102" s="17" t="str">
        <f t="shared" si="1"/>
        <v>PUAR180926</v>
      </c>
      <c r="I102" s="20">
        <v>1077.28</v>
      </c>
      <c r="J102" s="1"/>
    </row>
    <row r="103" spans="2:10" ht="25.5" x14ac:dyDescent="0.25">
      <c r="B103" s="16" t="s">
        <v>289</v>
      </c>
      <c r="C103" s="17" t="s">
        <v>4</v>
      </c>
      <c r="D103" s="17"/>
      <c r="E103" s="17" t="s">
        <v>10</v>
      </c>
      <c r="F103" s="18" t="s">
        <v>383</v>
      </c>
      <c r="G103" s="17" t="s">
        <v>104</v>
      </c>
      <c r="H103" s="17" t="str">
        <f t="shared" si="1"/>
        <v>CAIJ020409</v>
      </c>
      <c r="I103" s="20">
        <v>2594</v>
      </c>
    </row>
    <row r="104" spans="2:10" ht="25.5" x14ac:dyDescent="0.25">
      <c r="B104" s="16" t="s">
        <v>289</v>
      </c>
      <c r="C104" s="17" t="s">
        <v>4</v>
      </c>
      <c r="D104" s="17"/>
      <c r="E104" s="17" t="s">
        <v>10</v>
      </c>
      <c r="F104" s="18" t="s">
        <v>384</v>
      </c>
      <c r="G104" s="17" t="s">
        <v>105</v>
      </c>
      <c r="H104" s="17" t="str">
        <f t="shared" si="1"/>
        <v>AAGJ470127</v>
      </c>
      <c r="I104" s="20">
        <v>8000</v>
      </c>
    </row>
    <row r="105" spans="2:10" ht="25.5" x14ac:dyDescent="0.25">
      <c r="B105" s="16" t="s">
        <v>289</v>
      </c>
      <c r="C105" s="17" t="s">
        <v>4</v>
      </c>
      <c r="D105" s="17"/>
      <c r="E105" s="17" t="s">
        <v>10</v>
      </c>
      <c r="F105" s="18" t="s">
        <v>385</v>
      </c>
      <c r="G105" s="17" t="s">
        <v>106</v>
      </c>
      <c r="H105" s="17" t="str">
        <f>MID(G105,1,10)</f>
        <v>COCJ880529</v>
      </c>
      <c r="I105" s="20">
        <v>1500</v>
      </c>
    </row>
    <row r="106" spans="2:10" ht="25.5" x14ac:dyDescent="0.25">
      <c r="B106" s="16" t="s">
        <v>289</v>
      </c>
      <c r="C106" s="17" t="s">
        <v>4</v>
      </c>
      <c r="D106" s="17"/>
      <c r="E106" s="17" t="s">
        <v>10</v>
      </c>
      <c r="F106" s="18" t="s">
        <v>386</v>
      </c>
      <c r="G106" s="17" t="s">
        <v>107</v>
      </c>
      <c r="H106" s="17" t="str">
        <f t="shared" ref="H106:H169" si="2">MID(G106,1,10)</f>
        <v>VAMJ170206</v>
      </c>
      <c r="I106" s="20">
        <v>859</v>
      </c>
    </row>
    <row r="107" spans="2:10" ht="25.5" x14ac:dyDescent="0.25">
      <c r="B107" s="16" t="s">
        <v>289</v>
      </c>
      <c r="C107" s="17" t="s">
        <v>4</v>
      </c>
      <c r="D107" s="17"/>
      <c r="E107" s="17" t="s">
        <v>10</v>
      </c>
      <c r="F107" s="18" t="s">
        <v>387</v>
      </c>
      <c r="G107" s="17" t="s">
        <v>108</v>
      </c>
      <c r="H107" s="17" t="str">
        <f t="shared" si="2"/>
        <v>EIEA630626</v>
      </c>
      <c r="I107" s="20">
        <v>3000</v>
      </c>
    </row>
    <row r="108" spans="2:10" ht="25.5" x14ac:dyDescent="0.25">
      <c r="B108" s="16" t="s">
        <v>289</v>
      </c>
      <c r="C108" s="17" t="s">
        <v>4</v>
      </c>
      <c r="D108" s="17"/>
      <c r="E108" s="17" t="s">
        <v>10</v>
      </c>
      <c r="F108" s="18" t="s">
        <v>388</v>
      </c>
      <c r="G108" s="17" t="s">
        <v>109</v>
      </c>
      <c r="H108" s="17" t="str">
        <f t="shared" si="2"/>
        <v>GUGC700607</v>
      </c>
      <c r="I108" s="20">
        <v>3000</v>
      </c>
    </row>
    <row r="109" spans="2:10" ht="25.5" x14ac:dyDescent="0.25">
      <c r="B109" s="16" t="s">
        <v>289</v>
      </c>
      <c r="C109" s="17" t="s">
        <v>4</v>
      </c>
      <c r="D109" s="17"/>
      <c r="E109" s="17" t="s">
        <v>10</v>
      </c>
      <c r="F109" s="18" t="s">
        <v>389</v>
      </c>
      <c r="G109" s="17" t="s">
        <v>110</v>
      </c>
      <c r="H109" s="17" t="str">
        <f t="shared" si="2"/>
        <v>TIPS490410</v>
      </c>
      <c r="I109" s="20">
        <v>2887.5</v>
      </c>
    </row>
    <row r="110" spans="2:10" ht="25.5" x14ac:dyDescent="0.25">
      <c r="B110" s="16" t="s">
        <v>289</v>
      </c>
      <c r="C110" s="17" t="s">
        <v>4</v>
      </c>
      <c r="D110" s="17"/>
      <c r="E110" s="17" t="s">
        <v>10</v>
      </c>
      <c r="F110" s="18" t="s">
        <v>390</v>
      </c>
      <c r="G110" s="17" t="s">
        <v>111</v>
      </c>
      <c r="H110" s="17" t="str">
        <f t="shared" si="2"/>
        <v>TOCA820628</v>
      </c>
      <c r="I110" s="20">
        <v>3000</v>
      </c>
    </row>
    <row r="111" spans="2:10" ht="25.5" x14ac:dyDescent="0.25">
      <c r="B111" s="16" t="s">
        <v>289</v>
      </c>
      <c r="C111" s="17" t="s">
        <v>4</v>
      </c>
      <c r="D111" s="17"/>
      <c r="E111" s="17" t="s">
        <v>10</v>
      </c>
      <c r="F111" s="18" t="s">
        <v>391</v>
      </c>
      <c r="G111" s="17" t="s">
        <v>112</v>
      </c>
      <c r="H111" s="17" t="str">
        <f t="shared" si="2"/>
        <v>OILG500408</v>
      </c>
      <c r="I111" s="20">
        <v>2000</v>
      </c>
    </row>
    <row r="112" spans="2:10" ht="25.5" x14ac:dyDescent="0.25">
      <c r="B112" s="16" t="s">
        <v>289</v>
      </c>
      <c r="C112" s="17" t="s">
        <v>4</v>
      </c>
      <c r="D112" s="17"/>
      <c r="E112" s="17" t="s">
        <v>10</v>
      </c>
      <c r="F112" s="18" t="s">
        <v>392</v>
      </c>
      <c r="G112" s="17" t="s">
        <v>113</v>
      </c>
      <c r="H112" s="17" t="str">
        <f t="shared" si="2"/>
        <v>LOCM530124</v>
      </c>
      <c r="I112" s="20">
        <v>3000</v>
      </c>
    </row>
    <row r="113" spans="2:9" ht="25.5" x14ac:dyDescent="0.25">
      <c r="B113" s="16" t="s">
        <v>289</v>
      </c>
      <c r="C113" s="17" t="s">
        <v>4</v>
      </c>
      <c r="D113" s="17"/>
      <c r="E113" s="17" t="s">
        <v>10</v>
      </c>
      <c r="F113" s="18" t="s">
        <v>393</v>
      </c>
      <c r="G113" s="17" t="s">
        <v>114</v>
      </c>
      <c r="H113" s="17" t="str">
        <f t="shared" si="2"/>
        <v>TABA690427</v>
      </c>
      <c r="I113" s="20">
        <v>3000</v>
      </c>
    </row>
    <row r="114" spans="2:9" ht="25.5" x14ac:dyDescent="0.25">
      <c r="B114" s="16" t="s">
        <v>289</v>
      </c>
      <c r="C114" s="17" t="s">
        <v>4</v>
      </c>
      <c r="D114" s="17"/>
      <c r="E114" s="17" t="s">
        <v>10</v>
      </c>
      <c r="F114" s="18" t="s">
        <v>394</v>
      </c>
      <c r="G114" s="17" t="s">
        <v>115</v>
      </c>
      <c r="H114" s="17" t="str">
        <f t="shared" si="2"/>
        <v>RAGL170627</v>
      </c>
      <c r="I114" s="20">
        <v>1500</v>
      </c>
    </row>
    <row r="115" spans="2:9" ht="25.5" x14ac:dyDescent="0.25">
      <c r="B115" s="16" t="s">
        <v>289</v>
      </c>
      <c r="C115" s="17" t="s">
        <v>4</v>
      </c>
      <c r="D115" s="17"/>
      <c r="E115" s="17" t="s">
        <v>10</v>
      </c>
      <c r="F115" s="18" t="s">
        <v>395</v>
      </c>
      <c r="G115" s="21" t="s">
        <v>116</v>
      </c>
      <c r="H115" s="17" t="str">
        <f t="shared" si="2"/>
        <v>GORG560906</v>
      </c>
      <c r="I115" s="22">
        <v>677.5</v>
      </c>
    </row>
    <row r="116" spans="2:9" ht="25.5" x14ac:dyDescent="0.25">
      <c r="B116" s="16" t="s">
        <v>289</v>
      </c>
      <c r="C116" s="17" t="s">
        <v>4</v>
      </c>
      <c r="D116" s="17"/>
      <c r="E116" s="17" t="s">
        <v>10</v>
      </c>
      <c r="F116" s="18" t="s">
        <v>396</v>
      </c>
      <c r="G116" s="17" t="s">
        <v>117</v>
      </c>
      <c r="H116" s="17" t="str">
        <f t="shared" si="2"/>
        <v>SAHM180430</v>
      </c>
      <c r="I116" s="19">
        <v>622.91999999999996</v>
      </c>
    </row>
    <row r="117" spans="2:9" ht="25.5" x14ac:dyDescent="0.25">
      <c r="B117" s="16" t="s">
        <v>289</v>
      </c>
      <c r="C117" s="17" t="s">
        <v>4</v>
      </c>
      <c r="D117" s="17"/>
      <c r="E117" s="17" t="s">
        <v>10</v>
      </c>
      <c r="F117" s="18" t="s">
        <v>397</v>
      </c>
      <c r="G117" s="21" t="s">
        <v>118</v>
      </c>
      <c r="H117" s="17" t="str">
        <f t="shared" si="2"/>
        <v>GALC001009</v>
      </c>
      <c r="I117" s="22">
        <v>1200</v>
      </c>
    </row>
    <row r="118" spans="2:9" ht="25.5" x14ac:dyDescent="0.25">
      <c r="B118" s="16" t="s">
        <v>289</v>
      </c>
      <c r="C118" s="17" t="s">
        <v>4</v>
      </c>
      <c r="D118" s="17"/>
      <c r="E118" s="17" t="s">
        <v>10</v>
      </c>
      <c r="F118" s="18" t="s">
        <v>398</v>
      </c>
      <c r="G118" s="17" t="s">
        <v>119</v>
      </c>
      <c r="H118" s="17" t="str">
        <f t="shared" si="2"/>
        <v>TISS631210</v>
      </c>
      <c r="I118" s="20">
        <v>1500</v>
      </c>
    </row>
    <row r="119" spans="2:9" ht="25.5" x14ac:dyDescent="0.25">
      <c r="B119" s="16" t="s">
        <v>289</v>
      </c>
      <c r="C119" s="17" t="s">
        <v>4</v>
      </c>
      <c r="D119" s="17"/>
      <c r="E119" s="17" t="s">
        <v>10</v>
      </c>
      <c r="F119" s="18" t="s">
        <v>399</v>
      </c>
      <c r="G119" s="17" t="s">
        <v>120</v>
      </c>
      <c r="H119" s="17" t="str">
        <f t="shared" si="2"/>
        <v>ROMS440725</v>
      </c>
      <c r="I119" s="20">
        <v>2887.5</v>
      </c>
    </row>
    <row r="120" spans="2:9" ht="25.5" x14ac:dyDescent="0.25">
      <c r="B120" s="16" t="s">
        <v>289</v>
      </c>
      <c r="C120" s="17" t="s">
        <v>4</v>
      </c>
      <c r="D120" s="17"/>
      <c r="E120" s="17" t="s">
        <v>10</v>
      </c>
      <c r="F120" s="18" t="s">
        <v>400</v>
      </c>
      <c r="G120" s="17" t="s">
        <v>121</v>
      </c>
      <c r="H120" s="17" t="str">
        <f t="shared" si="2"/>
        <v>MAGE690807</v>
      </c>
      <c r="I120" s="20">
        <v>3000</v>
      </c>
    </row>
    <row r="121" spans="2:9" ht="25.5" x14ac:dyDescent="0.25">
      <c r="B121" s="16" t="s">
        <v>289</v>
      </c>
      <c r="C121" s="17" t="s">
        <v>4</v>
      </c>
      <c r="D121" s="17"/>
      <c r="E121" s="17" t="s">
        <v>10</v>
      </c>
      <c r="F121" s="18" t="s">
        <v>401</v>
      </c>
      <c r="G121" s="21" t="s">
        <v>122</v>
      </c>
      <c r="H121" s="17" t="str">
        <f t="shared" si="2"/>
        <v>AAGL461020</v>
      </c>
      <c r="I121" s="22">
        <v>3000</v>
      </c>
    </row>
    <row r="122" spans="2:9" ht="25.5" x14ac:dyDescent="0.25">
      <c r="B122" s="16" t="s">
        <v>289</v>
      </c>
      <c r="C122" s="17" t="s">
        <v>4</v>
      </c>
      <c r="D122" s="17"/>
      <c r="E122" s="17" t="s">
        <v>10</v>
      </c>
      <c r="F122" s="18" t="s">
        <v>402</v>
      </c>
      <c r="G122" s="17" t="s">
        <v>123</v>
      </c>
      <c r="H122" s="17" t="str">
        <f t="shared" si="2"/>
        <v>MAXL400315</v>
      </c>
      <c r="I122" s="20">
        <v>1444.5</v>
      </c>
    </row>
    <row r="123" spans="2:9" ht="25.5" x14ac:dyDescent="0.25">
      <c r="B123" s="16" t="s">
        <v>289</v>
      </c>
      <c r="C123" s="17" t="s">
        <v>4</v>
      </c>
      <c r="D123" s="17"/>
      <c r="E123" s="17" t="s">
        <v>10</v>
      </c>
      <c r="F123" s="18" t="s">
        <v>403</v>
      </c>
      <c r="G123" s="17" t="s">
        <v>124</v>
      </c>
      <c r="H123" s="17" t="str">
        <f t="shared" si="2"/>
        <v>SIMC571112</v>
      </c>
      <c r="I123" s="20">
        <v>1876.54</v>
      </c>
    </row>
    <row r="124" spans="2:9" ht="25.5" x14ac:dyDescent="0.25">
      <c r="B124" s="16" t="s">
        <v>289</v>
      </c>
      <c r="C124" s="17" t="s">
        <v>4</v>
      </c>
      <c r="D124" s="17"/>
      <c r="E124" s="17" t="s">
        <v>10</v>
      </c>
      <c r="F124" s="18" t="s">
        <v>404</v>
      </c>
      <c r="G124" s="17" t="s">
        <v>125</v>
      </c>
      <c r="H124" s="17" t="str">
        <f t="shared" si="2"/>
        <v>ROCL371105</v>
      </c>
      <c r="I124" s="20">
        <v>2887.5</v>
      </c>
    </row>
    <row r="125" spans="2:9" ht="25.5" x14ac:dyDescent="0.25">
      <c r="B125" s="16" t="s">
        <v>289</v>
      </c>
      <c r="C125" s="17" t="s">
        <v>4</v>
      </c>
      <c r="D125" s="17"/>
      <c r="E125" s="17" t="s">
        <v>10</v>
      </c>
      <c r="F125" s="18" t="s">
        <v>405</v>
      </c>
      <c r="G125" s="17" t="s">
        <v>126</v>
      </c>
      <c r="H125" s="17" t="str">
        <f t="shared" si="2"/>
        <v>FUHE500120</v>
      </c>
      <c r="I125" s="20">
        <v>4000</v>
      </c>
    </row>
    <row r="126" spans="2:9" ht="25.5" x14ac:dyDescent="0.25">
      <c r="B126" s="16" t="s">
        <v>289</v>
      </c>
      <c r="C126" s="17" t="s">
        <v>4</v>
      </c>
      <c r="D126" s="17"/>
      <c r="E126" s="17" t="s">
        <v>10</v>
      </c>
      <c r="F126" s="18" t="s">
        <v>406</v>
      </c>
      <c r="G126" s="17" t="s">
        <v>127</v>
      </c>
      <c r="H126" s="17" t="str">
        <f t="shared" si="2"/>
        <v>MUFF051218</v>
      </c>
      <c r="I126" s="20">
        <v>3000</v>
      </c>
    </row>
    <row r="127" spans="2:9" ht="25.5" x14ac:dyDescent="0.25">
      <c r="B127" s="16" t="s">
        <v>289</v>
      </c>
      <c r="C127" s="17" t="s">
        <v>4</v>
      </c>
      <c r="D127" s="17"/>
      <c r="E127" s="17" t="s">
        <v>10</v>
      </c>
      <c r="F127" s="18" t="s">
        <v>407</v>
      </c>
      <c r="G127" s="17" t="s">
        <v>128</v>
      </c>
      <c r="H127" s="17" t="str">
        <f t="shared" si="2"/>
        <v>AUAA311002</v>
      </c>
      <c r="I127" s="20">
        <v>1980</v>
      </c>
    </row>
    <row r="128" spans="2:9" ht="25.5" x14ac:dyDescent="0.25">
      <c r="B128" s="16" t="s">
        <v>289</v>
      </c>
      <c r="C128" s="17" t="s">
        <v>4</v>
      </c>
      <c r="D128" s="17"/>
      <c r="E128" s="17" t="s">
        <v>10</v>
      </c>
      <c r="F128" s="18" t="s">
        <v>408</v>
      </c>
      <c r="G128" s="17" t="s">
        <v>129</v>
      </c>
      <c r="H128" s="17" t="str">
        <f t="shared" si="2"/>
        <v>EURF671110</v>
      </c>
      <c r="I128" s="20">
        <v>600</v>
      </c>
    </row>
    <row r="129" spans="2:9" ht="25.5" x14ac:dyDescent="0.25">
      <c r="B129" s="16" t="s">
        <v>289</v>
      </c>
      <c r="C129" s="17" t="s">
        <v>4</v>
      </c>
      <c r="D129" s="17"/>
      <c r="E129" s="17" t="s">
        <v>10</v>
      </c>
      <c r="F129" s="18" t="s">
        <v>409</v>
      </c>
      <c r="G129" s="17" t="s">
        <v>130</v>
      </c>
      <c r="H129" s="17" t="str">
        <f t="shared" si="2"/>
        <v>HUCL761213</v>
      </c>
      <c r="I129" s="20">
        <v>1500</v>
      </c>
    </row>
    <row r="130" spans="2:9" ht="25.5" x14ac:dyDescent="0.25">
      <c r="B130" s="16" t="s">
        <v>289</v>
      </c>
      <c r="C130" s="17" t="s">
        <v>4</v>
      </c>
      <c r="D130" s="17"/>
      <c r="E130" s="17" t="s">
        <v>10</v>
      </c>
      <c r="F130" s="18" t="s">
        <v>410</v>
      </c>
      <c r="G130" s="17" t="s">
        <v>131</v>
      </c>
      <c r="H130" s="17" t="str">
        <f t="shared" si="2"/>
        <v>BEMA190305</v>
      </c>
      <c r="I130" s="20">
        <v>784</v>
      </c>
    </row>
    <row r="131" spans="2:9" ht="25.5" x14ac:dyDescent="0.25">
      <c r="B131" s="16" t="s">
        <v>289</v>
      </c>
      <c r="C131" s="17" t="s">
        <v>4</v>
      </c>
      <c r="D131" s="17"/>
      <c r="E131" s="17" t="s">
        <v>10</v>
      </c>
      <c r="F131" s="18" t="s">
        <v>411</v>
      </c>
      <c r="G131" s="17" t="s">
        <v>132</v>
      </c>
      <c r="H131" s="17" t="str">
        <f t="shared" si="2"/>
        <v>HEAJ601216</v>
      </c>
      <c r="I131" s="20">
        <v>1750.01</v>
      </c>
    </row>
    <row r="132" spans="2:9" ht="25.5" x14ac:dyDescent="0.25">
      <c r="B132" s="16" t="s">
        <v>289</v>
      </c>
      <c r="C132" s="17" t="s">
        <v>4</v>
      </c>
      <c r="D132" s="17"/>
      <c r="E132" s="17" t="s">
        <v>10</v>
      </c>
      <c r="F132" s="18" t="s">
        <v>412</v>
      </c>
      <c r="G132" s="17" t="s">
        <v>133</v>
      </c>
      <c r="H132" s="17" t="str">
        <f t="shared" si="2"/>
        <v>PEAD491015</v>
      </c>
      <c r="I132" s="20">
        <v>4500</v>
      </c>
    </row>
    <row r="133" spans="2:9" ht="25.5" x14ac:dyDescent="0.25">
      <c r="B133" s="16" t="s">
        <v>289</v>
      </c>
      <c r="C133" s="17" t="s">
        <v>4</v>
      </c>
      <c r="D133" s="17"/>
      <c r="E133" s="17" t="s">
        <v>10</v>
      </c>
      <c r="F133" s="18" t="s">
        <v>413</v>
      </c>
      <c r="G133" s="17" t="s">
        <v>134</v>
      </c>
      <c r="H133" s="17" t="str">
        <f t="shared" si="2"/>
        <v>BADL470820</v>
      </c>
      <c r="I133" s="20">
        <v>6000</v>
      </c>
    </row>
    <row r="134" spans="2:9" ht="25.5" x14ac:dyDescent="0.25">
      <c r="B134" s="16" t="s">
        <v>289</v>
      </c>
      <c r="C134" s="17" t="s">
        <v>4</v>
      </c>
      <c r="D134" s="17"/>
      <c r="E134" s="17" t="s">
        <v>10</v>
      </c>
      <c r="F134" s="18" t="s">
        <v>414</v>
      </c>
      <c r="G134" s="17" t="s">
        <v>135</v>
      </c>
      <c r="H134" s="17" t="str">
        <f t="shared" si="2"/>
        <v>PAVL490827</v>
      </c>
      <c r="I134" s="20">
        <v>1740</v>
      </c>
    </row>
    <row r="135" spans="2:9" ht="25.5" x14ac:dyDescent="0.25">
      <c r="B135" s="16" t="s">
        <v>289</v>
      </c>
      <c r="C135" s="17" t="s">
        <v>4</v>
      </c>
      <c r="D135" s="17"/>
      <c r="E135" s="17" t="s">
        <v>10</v>
      </c>
      <c r="F135" s="18" t="s">
        <v>415</v>
      </c>
      <c r="G135" s="17" t="s">
        <v>136</v>
      </c>
      <c r="H135" s="17" t="str">
        <f t="shared" si="2"/>
        <v>GAZG410204</v>
      </c>
      <c r="I135" s="20">
        <v>1044</v>
      </c>
    </row>
    <row r="136" spans="2:9" ht="25.5" x14ac:dyDescent="0.25">
      <c r="B136" s="16" t="s">
        <v>289</v>
      </c>
      <c r="C136" s="17" t="s">
        <v>4</v>
      </c>
      <c r="D136" s="17"/>
      <c r="E136" s="17" t="s">
        <v>10</v>
      </c>
      <c r="F136" s="18" t="s">
        <v>416</v>
      </c>
      <c r="G136" s="17" t="s">
        <v>137</v>
      </c>
      <c r="H136" s="17" t="str">
        <f t="shared" si="2"/>
        <v>SOGP491023</v>
      </c>
      <c r="I136" s="20">
        <v>928</v>
      </c>
    </row>
    <row r="137" spans="2:9" ht="25.5" x14ac:dyDescent="0.25">
      <c r="B137" s="16" t="s">
        <v>289</v>
      </c>
      <c r="C137" s="17" t="s">
        <v>4</v>
      </c>
      <c r="D137" s="17"/>
      <c r="E137" s="17" t="s">
        <v>10</v>
      </c>
      <c r="F137" s="18" t="s">
        <v>417</v>
      </c>
      <c r="G137" s="17" t="s">
        <v>138</v>
      </c>
      <c r="H137" s="17" t="str">
        <f t="shared" si="2"/>
        <v>HEMC101214</v>
      </c>
      <c r="I137" s="20">
        <v>812</v>
      </c>
    </row>
    <row r="138" spans="2:9" ht="25.5" x14ac:dyDescent="0.25">
      <c r="B138" s="16" t="s">
        <v>289</v>
      </c>
      <c r="C138" s="17" t="s">
        <v>4</v>
      </c>
      <c r="D138" s="17"/>
      <c r="E138" s="17" t="s">
        <v>10</v>
      </c>
      <c r="F138" s="18" t="s">
        <v>418</v>
      </c>
      <c r="G138" s="17" t="s">
        <v>139</v>
      </c>
      <c r="H138" s="17" t="str">
        <f t="shared" si="2"/>
        <v>GOCF680131</v>
      </c>
      <c r="I138" s="20">
        <v>1392</v>
      </c>
    </row>
    <row r="139" spans="2:9" ht="25.5" x14ac:dyDescent="0.25">
      <c r="B139" s="16" t="s">
        <v>289</v>
      </c>
      <c r="C139" s="17" t="s">
        <v>4</v>
      </c>
      <c r="D139" s="17"/>
      <c r="E139" s="17" t="s">
        <v>10</v>
      </c>
      <c r="F139" s="18" t="s">
        <v>419</v>
      </c>
      <c r="G139" s="17" t="s">
        <v>140</v>
      </c>
      <c r="H139" s="17" t="str">
        <f t="shared" si="2"/>
        <v>VACP180210</v>
      </c>
      <c r="I139" s="20">
        <v>638</v>
      </c>
    </row>
    <row r="140" spans="2:9" ht="25.5" x14ac:dyDescent="0.25">
      <c r="B140" s="16" t="s">
        <v>289</v>
      </c>
      <c r="C140" s="17" t="s">
        <v>4</v>
      </c>
      <c r="D140" s="17"/>
      <c r="E140" s="17" t="s">
        <v>10</v>
      </c>
      <c r="F140" s="18" t="s">
        <v>420</v>
      </c>
      <c r="G140" s="17" t="s">
        <v>141</v>
      </c>
      <c r="H140" s="17" t="str">
        <f t="shared" si="2"/>
        <v>RIFR780523</v>
      </c>
      <c r="I140" s="20">
        <v>928</v>
      </c>
    </row>
    <row r="141" spans="2:9" ht="25.5" x14ac:dyDescent="0.25">
      <c r="B141" s="16" t="s">
        <v>289</v>
      </c>
      <c r="C141" s="17" t="s">
        <v>4</v>
      </c>
      <c r="D141" s="17"/>
      <c r="E141" s="17" t="s">
        <v>10</v>
      </c>
      <c r="F141" s="18" t="s">
        <v>421</v>
      </c>
      <c r="G141" s="17" t="s">
        <v>142</v>
      </c>
      <c r="H141" s="17" t="str">
        <f t="shared" si="2"/>
        <v>GOLB070208</v>
      </c>
      <c r="I141" s="20">
        <v>928</v>
      </c>
    </row>
    <row r="142" spans="2:9" ht="25.5" x14ac:dyDescent="0.25">
      <c r="B142" s="16" t="s">
        <v>289</v>
      </c>
      <c r="C142" s="17" t="s">
        <v>4</v>
      </c>
      <c r="D142" s="17"/>
      <c r="E142" s="17" t="s">
        <v>10</v>
      </c>
      <c r="F142" s="18" t="s">
        <v>422</v>
      </c>
      <c r="G142" s="17" t="s">
        <v>143</v>
      </c>
      <c r="H142" s="17" t="str">
        <f t="shared" si="2"/>
        <v>AUMD160517</v>
      </c>
      <c r="I142" s="20">
        <v>812</v>
      </c>
    </row>
    <row r="143" spans="2:9" ht="25.5" x14ac:dyDescent="0.25">
      <c r="B143" s="16" t="s">
        <v>289</v>
      </c>
      <c r="C143" s="17" t="s">
        <v>4</v>
      </c>
      <c r="D143" s="17"/>
      <c r="E143" s="17" t="s">
        <v>10</v>
      </c>
      <c r="F143" s="18" t="s">
        <v>423</v>
      </c>
      <c r="G143" s="17" t="s">
        <v>144</v>
      </c>
      <c r="H143" s="17" t="str">
        <f t="shared" si="2"/>
        <v>AURV170330</v>
      </c>
      <c r="I143" s="20">
        <v>2149.0500000000002</v>
      </c>
    </row>
    <row r="144" spans="2:9" ht="25.5" x14ac:dyDescent="0.25">
      <c r="B144" s="16" t="s">
        <v>289</v>
      </c>
      <c r="C144" s="17" t="s">
        <v>4</v>
      </c>
      <c r="D144" s="17"/>
      <c r="E144" s="17" t="s">
        <v>10</v>
      </c>
      <c r="F144" s="18" t="s">
        <v>424</v>
      </c>
      <c r="G144" s="17" t="s">
        <v>145</v>
      </c>
      <c r="H144" s="17" t="str">
        <f t="shared" si="2"/>
        <v>NABI650710</v>
      </c>
      <c r="I144" s="20">
        <v>991.26</v>
      </c>
    </row>
    <row r="145" spans="2:9" ht="25.5" x14ac:dyDescent="0.25">
      <c r="B145" s="16" t="s">
        <v>289</v>
      </c>
      <c r="C145" s="17" t="s">
        <v>4</v>
      </c>
      <c r="D145" s="17"/>
      <c r="E145" s="17" t="s">
        <v>10</v>
      </c>
      <c r="F145" s="18" t="s">
        <v>425</v>
      </c>
      <c r="G145" s="17" t="s">
        <v>146</v>
      </c>
      <c r="H145" s="17" t="str">
        <f t="shared" si="2"/>
        <v>TOFI890607</v>
      </c>
      <c r="I145" s="20">
        <v>599</v>
      </c>
    </row>
    <row r="146" spans="2:9" ht="25.5" x14ac:dyDescent="0.25">
      <c r="B146" s="16" t="s">
        <v>289</v>
      </c>
      <c r="C146" s="17" t="s">
        <v>4</v>
      </c>
      <c r="D146" s="17"/>
      <c r="E146" s="17" t="s">
        <v>10</v>
      </c>
      <c r="F146" s="18" t="s">
        <v>426</v>
      </c>
      <c r="G146" s="17" t="s">
        <v>147</v>
      </c>
      <c r="H146" s="17" t="str">
        <f t="shared" si="2"/>
        <v>RAAM610530</v>
      </c>
      <c r="I146" s="20">
        <v>2300</v>
      </c>
    </row>
    <row r="147" spans="2:9" ht="25.5" x14ac:dyDescent="0.25">
      <c r="B147" s="16" t="s">
        <v>289</v>
      </c>
      <c r="C147" s="17" t="s">
        <v>4</v>
      </c>
      <c r="D147" s="17"/>
      <c r="E147" s="17" t="s">
        <v>10</v>
      </c>
      <c r="F147" s="18" t="s">
        <v>427</v>
      </c>
      <c r="G147" s="21" t="s">
        <v>148</v>
      </c>
      <c r="H147" s="17" t="str">
        <f t="shared" si="2"/>
        <v>CELJ400715</v>
      </c>
      <c r="I147" s="22">
        <v>675</v>
      </c>
    </row>
    <row r="148" spans="2:9" ht="25.5" x14ac:dyDescent="0.25">
      <c r="B148" s="16" t="s">
        <v>289</v>
      </c>
      <c r="C148" s="17" t="s">
        <v>4</v>
      </c>
      <c r="D148" s="17"/>
      <c r="E148" s="17" t="s">
        <v>10</v>
      </c>
      <c r="F148" s="18" t="s">
        <v>428</v>
      </c>
      <c r="G148" s="21" t="s">
        <v>149</v>
      </c>
      <c r="H148" s="17" t="str">
        <f t="shared" si="2"/>
        <v>TORJ880803</v>
      </c>
      <c r="I148" s="22">
        <v>6233.28</v>
      </c>
    </row>
    <row r="149" spans="2:9" ht="25.5" x14ac:dyDescent="0.25">
      <c r="B149" s="16" t="s">
        <v>289</v>
      </c>
      <c r="C149" s="17" t="s">
        <v>4</v>
      </c>
      <c r="D149" s="17"/>
      <c r="E149" s="17" t="s">
        <v>10</v>
      </c>
      <c r="F149" s="18" t="s">
        <v>429</v>
      </c>
      <c r="G149" s="17" t="s">
        <v>150</v>
      </c>
      <c r="H149" s="17" t="str">
        <f t="shared" si="2"/>
        <v>DUTL850803</v>
      </c>
      <c r="I149" s="20">
        <v>4000</v>
      </c>
    </row>
    <row r="150" spans="2:9" ht="25.5" x14ac:dyDescent="0.25">
      <c r="B150" s="16" t="s">
        <v>289</v>
      </c>
      <c r="C150" s="17" t="s">
        <v>4</v>
      </c>
      <c r="D150" s="17"/>
      <c r="E150" s="17" t="s">
        <v>10</v>
      </c>
      <c r="F150" s="18" t="s">
        <v>430</v>
      </c>
      <c r="G150" s="21" t="s">
        <v>151</v>
      </c>
      <c r="H150" s="17" t="str">
        <f t="shared" si="2"/>
        <v>SATG610414</v>
      </c>
      <c r="I150" s="22">
        <v>1500</v>
      </c>
    </row>
    <row r="151" spans="2:9" ht="25.5" x14ac:dyDescent="0.25">
      <c r="B151" s="16" t="s">
        <v>289</v>
      </c>
      <c r="C151" s="17" t="s">
        <v>4</v>
      </c>
      <c r="D151" s="17"/>
      <c r="E151" s="17" t="s">
        <v>10</v>
      </c>
      <c r="F151" s="18" t="s">
        <v>431</v>
      </c>
      <c r="G151" s="17" t="s">
        <v>152</v>
      </c>
      <c r="H151" s="17" t="str">
        <f t="shared" si="2"/>
        <v>CAAI990313</v>
      </c>
      <c r="I151" s="20">
        <v>1750</v>
      </c>
    </row>
    <row r="152" spans="2:9" ht="25.5" x14ac:dyDescent="0.25">
      <c r="B152" s="16" t="s">
        <v>289</v>
      </c>
      <c r="C152" s="17" t="s">
        <v>4</v>
      </c>
      <c r="D152" s="17"/>
      <c r="E152" s="17" t="s">
        <v>10</v>
      </c>
      <c r="F152" s="18" t="s">
        <v>432</v>
      </c>
      <c r="G152" s="17" t="s">
        <v>153</v>
      </c>
      <c r="H152" s="17" t="str">
        <f t="shared" si="2"/>
        <v>MAMM720223</v>
      </c>
      <c r="I152" s="20">
        <v>2535.0100000000002</v>
      </c>
    </row>
    <row r="153" spans="2:9" ht="25.5" x14ac:dyDescent="0.25">
      <c r="B153" s="16" t="s">
        <v>289</v>
      </c>
      <c r="C153" s="17" t="s">
        <v>4</v>
      </c>
      <c r="D153" s="17"/>
      <c r="E153" s="17" t="s">
        <v>10</v>
      </c>
      <c r="F153" s="18" t="s">
        <v>433</v>
      </c>
      <c r="G153" s="17" t="s">
        <v>154</v>
      </c>
      <c r="H153" s="17" t="str">
        <f t="shared" si="2"/>
        <v>MAMF901101</v>
      </c>
      <c r="I153" s="20">
        <v>2535.0100000000002</v>
      </c>
    </row>
    <row r="154" spans="2:9" ht="25.5" x14ac:dyDescent="0.25">
      <c r="B154" s="16" t="s">
        <v>289</v>
      </c>
      <c r="C154" s="17" t="s">
        <v>4</v>
      </c>
      <c r="D154" s="17"/>
      <c r="E154" s="17" t="s">
        <v>10</v>
      </c>
      <c r="F154" s="18" t="s">
        <v>434</v>
      </c>
      <c r="G154" s="17" t="s">
        <v>155</v>
      </c>
      <c r="H154" s="17" t="str">
        <f t="shared" si="2"/>
        <v>NMAHM43022</v>
      </c>
      <c r="I154" s="20">
        <v>2535.0100000000002</v>
      </c>
    </row>
    <row r="155" spans="2:9" ht="25.5" x14ac:dyDescent="0.25">
      <c r="B155" s="16" t="s">
        <v>289</v>
      </c>
      <c r="C155" s="17" t="s">
        <v>4</v>
      </c>
      <c r="D155" s="17"/>
      <c r="E155" s="17" t="s">
        <v>10</v>
      </c>
      <c r="F155" s="18" t="s">
        <v>435</v>
      </c>
      <c r="G155" s="17" t="s">
        <v>156</v>
      </c>
      <c r="H155" s="17" t="str">
        <f t="shared" si="2"/>
        <v>GASE460212</v>
      </c>
      <c r="I155" s="20">
        <v>2535.0100000000002</v>
      </c>
    </row>
    <row r="156" spans="2:9" ht="25.5" x14ac:dyDescent="0.25">
      <c r="B156" s="16" t="s">
        <v>289</v>
      </c>
      <c r="C156" s="17" t="s">
        <v>4</v>
      </c>
      <c r="D156" s="17"/>
      <c r="E156" s="17" t="s">
        <v>10</v>
      </c>
      <c r="F156" s="18" t="s">
        <v>436</v>
      </c>
      <c r="G156" s="17" t="s">
        <v>157</v>
      </c>
      <c r="H156" s="17" t="str">
        <f t="shared" si="2"/>
        <v>JAOA530928</v>
      </c>
      <c r="I156" s="20">
        <v>2535.0100000000002</v>
      </c>
    </row>
    <row r="157" spans="2:9" ht="25.5" x14ac:dyDescent="0.25">
      <c r="B157" s="16" t="s">
        <v>289</v>
      </c>
      <c r="C157" s="17" t="s">
        <v>4</v>
      </c>
      <c r="D157" s="17"/>
      <c r="E157" s="17" t="s">
        <v>10</v>
      </c>
      <c r="F157" s="18" t="s">
        <v>437</v>
      </c>
      <c r="G157" s="17" t="s">
        <v>158</v>
      </c>
      <c r="H157" s="17" t="str">
        <f t="shared" si="2"/>
        <v>RORJ461110</v>
      </c>
      <c r="I157" s="20">
        <v>2535.0100000000002</v>
      </c>
    </row>
    <row r="158" spans="2:9" ht="25.5" x14ac:dyDescent="0.25">
      <c r="B158" s="16" t="s">
        <v>289</v>
      </c>
      <c r="C158" s="17" t="s">
        <v>4</v>
      </c>
      <c r="D158" s="17"/>
      <c r="E158" s="17" t="s">
        <v>10</v>
      </c>
      <c r="F158" s="18" t="s">
        <v>438</v>
      </c>
      <c r="G158" s="21" t="s">
        <v>159</v>
      </c>
      <c r="H158" s="17" t="str">
        <f t="shared" si="2"/>
        <v>CUAG880818</v>
      </c>
      <c r="I158" s="20">
        <v>2535.0100000000002</v>
      </c>
    </row>
    <row r="159" spans="2:9" ht="25.5" x14ac:dyDescent="0.25">
      <c r="B159" s="16" t="s">
        <v>289</v>
      </c>
      <c r="C159" s="17" t="s">
        <v>4</v>
      </c>
      <c r="D159" s="17"/>
      <c r="E159" s="17" t="s">
        <v>10</v>
      </c>
      <c r="F159" s="18" t="s">
        <v>439</v>
      </c>
      <c r="G159" s="17" t="s">
        <v>160</v>
      </c>
      <c r="H159" s="17" t="str">
        <f t="shared" si="2"/>
        <v>MATR670607</v>
      </c>
      <c r="I159" s="20">
        <v>3000</v>
      </c>
    </row>
    <row r="160" spans="2:9" ht="25.5" x14ac:dyDescent="0.25">
      <c r="B160" s="16" t="s">
        <v>289</v>
      </c>
      <c r="C160" s="17" t="s">
        <v>4</v>
      </c>
      <c r="D160" s="17"/>
      <c r="E160" s="17" t="s">
        <v>10</v>
      </c>
      <c r="F160" s="18" t="s">
        <v>440</v>
      </c>
      <c r="G160" s="17" t="s">
        <v>161</v>
      </c>
      <c r="H160" s="17" t="str">
        <f t="shared" si="2"/>
        <v>OEMF450215</v>
      </c>
      <c r="I160" s="20">
        <v>2000</v>
      </c>
    </row>
    <row r="161" spans="2:9" ht="25.5" x14ac:dyDescent="0.25">
      <c r="B161" s="16" t="s">
        <v>289</v>
      </c>
      <c r="C161" s="17" t="s">
        <v>4</v>
      </c>
      <c r="D161" s="17"/>
      <c r="E161" s="17" t="s">
        <v>10</v>
      </c>
      <c r="F161" s="18" t="s">
        <v>441</v>
      </c>
      <c r="G161" s="21" t="s">
        <v>162</v>
      </c>
      <c r="H161" s="17" t="str">
        <f t="shared" si="2"/>
        <v>CUEY180131</v>
      </c>
      <c r="I161" s="22">
        <v>709.56</v>
      </c>
    </row>
    <row r="162" spans="2:9" ht="25.5" x14ac:dyDescent="0.25">
      <c r="B162" s="16" t="s">
        <v>289</v>
      </c>
      <c r="C162" s="17" t="s">
        <v>4</v>
      </c>
      <c r="D162" s="17"/>
      <c r="E162" s="17" t="s">
        <v>10</v>
      </c>
      <c r="F162" s="18" t="s">
        <v>442</v>
      </c>
      <c r="G162" s="17" t="s">
        <v>163</v>
      </c>
      <c r="H162" s="17" t="str">
        <f t="shared" si="2"/>
        <v>MAGM050125</v>
      </c>
      <c r="I162" s="20">
        <v>1044</v>
      </c>
    </row>
    <row r="163" spans="2:9" ht="25.5" x14ac:dyDescent="0.25">
      <c r="B163" s="16" t="s">
        <v>289</v>
      </c>
      <c r="C163" s="17" t="s">
        <v>4</v>
      </c>
      <c r="D163" s="17"/>
      <c r="E163" s="17" t="s">
        <v>10</v>
      </c>
      <c r="F163" s="18" t="s">
        <v>443</v>
      </c>
      <c r="G163" s="17" t="s">
        <v>164</v>
      </c>
      <c r="H163" s="17" t="str">
        <f t="shared" si="2"/>
        <v>RAMS041209</v>
      </c>
      <c r="I163" s="20">
        <v>928</v>
      </c>
    </row>
    <row r="164" spans="2:9" ht="25.5" x14ac:dyDescent="0.25">
      <c r="B164" s="16" t="s">
        <v>289</v>
      </c>
      <c r="C164" s="17" t="s">
        <v>4</v>
      </c>
      <c r="D164" s="17"/>
      <c r="E164" s="17" t="s">
        <v>10</v>
      </c>
      <c r="F164" s="18" t="s">
        <v>444</v>
      </c>
      <c r="G164" s="17" t="s">
        <v>165</v>
      </c>
      <c r="H164" s="17" t="str">
        <f t="shared" si="2"/>
        <v>ROLK731230</v>
      </c>
      <c r="I164" s="20">
        <v>1276</v>
      </c>
    </row>
    <row r="165" spans="2:9" ht="25.5" x14ac:dyDescent="0.25">
      <c r="B165" s="16" t="s">
        <v>289</v>
      </c>
      <c r="C165" s="17" t="s">
        <v>4</v>
      </c>
      <c r="D165" s="17"/>
      <c r="E165" s="17" t="s">
        <v>10</v>
      </c>
      <c r="F165" s="18" t="s">
        <v>445</v>
      </c>
      <c r="G165" s="17" t="s">
        <v>166</v>
      </c>
      <c r="H165" s="17" t="str">
        <f t="shared" si="2"/>
        <v>CEPP530826</v>
      </c>
      <c r="I165" s="20">
        <v>1044</v>
      </c>
    </row>
    <row r="166" spans="2:9" ht="25.5" x14ac:dyDescent="0.25">
      <c r="B166" s="16" t="s">
        <v>289</v>
      </c>
      <c r="C166" s="17" t="s">
        <v>4</v>
      </c>
      <c r="D166" s="17"/>
      <c r="E166" s="17" t="s">
        <v>10</v>
      </c>
      <c r="F166" s="18" t="s">
        <v>446</v>
      </c>
      <c r="G166" s="17" t="s">
        <v>167</v>
      </c>
      <c r="H166" s="17" t="str">
        <f t="shared" si="2"/>
        <v>CEXO620609</v>
      </c>
      <c r="I166" s="20">
        <v>1044</v>
      </c>
    </row>
    <row r="167" spans="2:9" ht="25.5" x14ac:dyDescent="0.25">
      <c r="B167" s="16" t="s">
        <v>289</v>
      </c>
      <c r="C167" s="17" t="s">
        <v>4</v>
      </c>
      <c r="D167" s="17"/>
      <c r="E167" s="17" t="s">
        <v>10</v>
      </c>
      <c r="F167" s="18" t="s">
        <v>447</v>
      </c>
      <c r="G167" s="17" t="s">
        <v>168</v>
      </c>
      <c r="H167" s="17" t="str">
        <f t="shared" si="2"/>
        <v>TORO600227</v>
      </c>
      <c r="I167" s="20">
        <v>928</v>
      </c>
    </row>
    <row r="168" spans="2:9" ht="25.5" x14ac:dyDescent="0.25">
      <c r="B168" s="16" t="s">
        <v>289</v>
      </c>
      <c r="C168" s="17" t="s">
        <v>4</v>
      </c>
      <c r="D168" s="17"/>
      <c r="E168" s="17" t="s">
        <v>10</v>
      </c>
      <c r="F168" s="18" t="s">
        <v>448</v>
      </c>
      <c r="G168" s="17" t="s">
        <v>169</v>
      </c>
      <c r="H168" s="17" t="str">
        <f t="shared" si="2"/>
        <v>RERA430828</v>
      </c>
      <c r="I168" s="20">
        <v>812</v>
      </c>
    </row>
    <row r="169" spans="2:9" ht="25.5" x14ac:dyDescent="0.25">
      <c r="B169" s="16" t="s">
        <v>289</v>
      </c>
      <c r="C169" s="17" t="s">
        <v>4</v>
      </c>
      <c r="D169" s="17"/>
      <c r="E169" s="17" t="s">
        <v>10</v>
      </c>
      <c r="F169" s="18" t="s">
        <v>449</v>
      </c>
      <c r="G169" s="17" t="s">
        <v>170</v>
      </c>
      <c r="H169" s="17" t="str">
        <f t="shared" si="2"/>
        <v>NURL130914</v>
      </c>
      <c r="I169" s="20">
        <v>812</v>
      </c>
    </row>
    <row r="170" spans="2:9" ht="25.5" x14ac:dyDescent="0.25">
      <c r="B170" s="16" t="s">
        <v>289</v>
      </c>
      <c r="C170" s="17" t="s">
        <v>4</v>
      </c>
      <c r="D170" s="17"/>
      <c r="E170" s="17" t="s">
        <v>10</v>
      </c>
      <c r="F170" s="18" t="s">
        <v>450</v>
      </c>
      <c r="G170" s="17" t="s">
        <v>171</v>
      </c>
      <c r="H170" s="17" t="str">
        <f t="shared" ref="H170:H233" si="3">MID(G170,1,10)</f>
        <v>CEEM470615</v>
      </c>
      <c r="I170" s="20">
        <v>1044</v>
      </c>
    </row>
    <row r="171" spans="2:9" ht="25.5" x14ac:dyDescent="0.25">
      <c r="B171" s="16" t="s">
        <v>289</v>
      </c>
      <c r="C171" s="17" t="s">
        <v>4</v>
      </c>
      <c r="D171" s="17"/>
      <c r="E171" s="17" t="s">
        <v>10</v>
      </c>
      <c r="F171" s="18" t="s">
        <v>451</v>
      </c>
      <c r="G171" s="17" t="s">
        <v>172</v>
      </c>
      <c r="H171" s="17" t="str">
        <f t="shared" si="3"/>
        <v>OASB530313</v>
      </c>
      <c r="I171" s="20">
        <v>1508</v>
      </c>
    </row>
    <row r="172" spans="2:9" ht="25.5" x14ac:dyDescent="0.25">
      <c r="B172" s="16" t="s">
        <v>289</v>
      </c>
      <c r="C172" s="17" t="s">
        <v>4</v>
      </c>
      <c r="D172" s="17"/>
      <c r="E172" s="17" t="s">
        <v>10</v>
      </c>
      <c r="F172" s="18" t="s">
        <v>452</v>
      </c>
      <c r="G172" s="17" t="s">
        <v>173</v>
      </c>
      <c r="H172" s="17" t="str">
        <f t="shared" si="3"/>
        <v>GORR731206</v>
      </c>
      <c r="I172" s="20">
        <v>522</v>
      </c>
    </row>
    <row r="173" spans="2:9" ht="25.5" x14ac:dyDescent="0.25">
      <c r="B173" s="16" t="s">
        <v>289</v>
      </c>
      <c r="C173" s="17" t="s">
        <v>4</v>
      </c>
      <c r="D173" s="17"/>
      <c r="E173" s="17" t="s">
        <v>10</v>
      </c>
      <c r="F173" s="18" t="s">
        <v>453</v>
      </c>
      <c r="G173" s="17" t="s">
        <v>174</v>
      </c>
      <c r="H173" s="17" t="str">
        <f t="shared" si="3"/>
        <v>ROGV000120</v>
      </c>
      <c r="I173" s="20">
        <v>928</v>
      </c>
    </row>
    <row r="174" spans="2:9" ht="25.5" x14ac:dyDescent="0.25">
      <c r="B174" s="16" t="s">
        <v>289</v>
      </c>
      <c r="C174" s="17" t="s">
        <v>4</v>
      </c>
      <c r="D174" s="17"/>
      <c r="E174" s="17" t="s">
        <v>10</v>
      </c>
      <c r="F174" s="18" t="s">
        <v>454</v>
      </c>
      <c r="G174" s="17" t="s">
        <v>175</v>
      </c>
      <c r="H174" s="17" t="str">
        <f t="shared" si="3"/>
        <v>MADG480426</v>
      </c>
      <c r="I174" s="20">
        <v>4000</v>
      </c>
    </row>
    <row r="175" spans="2:9" ht="25.5" x14ac:dyDescent="0.25">
      <c r="B175" s="16" t="s">
        <v>289</v>
      </c>
      <c r="C175" s="17" t="s">
        <v>4</v>
      </c>
      <c r="D175" s="17"/>
      <c r="E175" s="17" t="s">
        <v>10</v>
      </c>
      <c r="F175" s="18" t="s">
        <v>455</v>
      </c>
      <c r="G175" s="21" t="s">
        <v>176</v>
      </c>
      <c r="H175" s="17" t="str">
        <f t="shared" si="3"/>
        <v>PAXG490903</v>
      </c>
      <c r="I175" s="20">
        <v>675</v>
      </c>
    </row>
    <row r="176" spans="2:9" ht="25.5" x14ac:dyDescent="0.25">
      <c r="B176" s="16" t="s">
        <v>289</v>
      </c>
      <c r="C176" s="17" t="s">
        <v>4</v>
      </c>
      <c r="D176" s="17"/>
      <c r="E176" s="17" t="s">
        <v>10</v>
      </c>
      <c r="F176" s="18" t="s">
        <v>456</v>
      </c>
      <c r="G176" s="21" t="s">
        <v>177</v>
      </c>
      <c r="H176" s="17" t="str">
        <f t="shared" si="3"/>
        <v>REJV490521</v>
      </c>
      <c r="I176" s="20">
        <v>675</v>
      </c>
    </row>
    <row r="177" spans="2:9" ht="25.5" x14ac:dyDescent="0.25">
      <c r="B177" s="16" t="s">
        <v>289</v>
      </c>
      <c r="C177" s="17" t="s">
        <v>4</v>
      </c>
      <c r="D177" s="17"/>
      <c r="E177" s="17" t="s">
        <v>10</v>
      </c>
      <c r="F177" s="18" t="s">
        <v>457</v>
      </c>
      <c r="G177" s="21" t="s">
        <v>178</v>
      </c>
      <c r="H177" s="17" t="str">
        <f t="shared" si="3"/>
        <v>MASA700721</v>
      </c>
      <c r="I177" s="20">
        <v>1620</v>
      </c>
    </row>
    <row r="178" spans="2:9" ht="25.5" x14ac:dyDescent="0.25">
      <c r="B178" s="16" t="s">
        <v>289</v>
      </c>
      <c r="C178" s="17" t="s">
        <v>4</v>
      </c>
      <c r="D178" s="17"/>
      <c r="E178" s="17" t="s">
        <v>10</v>
      </c>
      <c r="F178" s="18" t="s">
        <v>458</v>
      </c>
      <c r="G178" s="21" t="s">
        <v>179</v>
      </c>
      <c r="H178" s="17" t="str">
        <f t="shared" si="3"/>
        <v>GUDD520214</v>
      </c>
      <c r="I178" s="20">
        <v>1620</v>
      </c>
    </row>
    <row r="179" spans="2:9" ht="25.5" x14ac:dyDescent="0.25">
      <c r="B179" s="16" t="s">
        <v>289</v>
      </c>
      <c r="C179" s="17" t="s">
        <v>4</v>
      </c>
      <c r="D179" s="17"/>
      <c r="E179" s="17" t="s">
        <v>10</v>
      </c>
      <c r="F179" s="18" t="s">
        <v>459</v>
      </c>
      <c r="G179" s="21" t="s">
        <v>180</v>
      </c>
      <c r="H179" s="17" t="str">
        <f t="shared" si="3"/>
        <v>JAJF440131</v>
      </c>
      <c r="I179" s="20">
        <v>1620</v>
      </c>
    </row>
    <row r="180" spans="2:9" ht="25.5" x14ac:dyDescent="0.25">
      <c r="B180" s="16" t="s">
        <v>289</v>
      </c>
      <c r="C180" s="17" t="s">
        <v>4</v>
      </c>
      <c r="D180" s="17"/>
      <c r="E180" s="17" t="s">
        <v>10</v>
      </c>
      <c r="F180" s="18" t="s">
        <v>460</v>
      </c>
      <c r="G180" s="17" t="s">
        <v>181</v>
      </c>
      <c r="H180" s="17" t="str">
        <f t="shared" si="3"/>
        <v>DAMR380112</v>
      </c>
      <c r="I180" s="20">
        <v>1620</v>
      </c>
    </row>
    <row r="181" spans="2:9" ht="25.5" x14ac:dyDescent="0.25">
      <c r="B181" s="16" t="s">
        <v>289</v>
      </c>
      <c r="C181" s="17" t="s">
        <v>4</v>
      </c>
      <c r="D181" s="17"/>
      <c r="E181" s="17" t="s">
        <v>10</v>
      </c>
      <c r="F181" s="18" t="s">
        <v>461</v>
      </c>
      <c r="G181" s="17" t="s">
        <v>182</v>
      </c>
      <c r="H181" s="17" t="str">
        <f t="shared" si="3"/>
        <v>DIAG510630</v>
      </c>
      <c r="I181" s="20">
        <v>2535.0100000000002</v>
      </c>
    </row>
    <row r="182" spans="2:9" ht="25.5" x14ac:dyDescent="0.25">
      <c r="B182" s="16" t="s">
        <v>289</v>
      </c>
      <c r="C182" s="17" t="s">
        <v>4</v>
      </c>
      <c r="D182" s="17"/>
      <c r="E182" s="17" t="s">
        <v>10</v>
      </c>
      <c r="F182" s="18" t="s">
        <v>462</v>
      </c>
      <c r="G182" s="17" t="s">
        <v>183</v>
      </c>
      <c r="H182" s="17" t="str">
        <f t="shared" si="3"/>
        <v>COES880516</v>
      </c>
      <c r="I182" s="20">
        <v>3000</v>
      </c>
    </row>
    <row r="183" spans="2:9" ht="25.5" x14ac:dyDescent="0.25">
      <c r="B183" s="16" t="s">
        <v>289</v>
      </c>
      <c r="C183" s="17" t="s">
        <v>4</v>
      </c>
      <c r="D183" s="17"/>
      <c r="E183" s="17" t="s">
        <v>10</v>
      </c>
      <c r="F183" s="18" t="s">
        <v>463</v>
      </c>
      <c r="G183" s="17" t="s">
        <v>184</v>
      </c>
      <c r="H183" s="17" t="str">
        <f t="shared" si="3"/>
        <v>GUCJ000504</v>
      </c>
      <c r="I183" s="20">
        <v>2000</v>
      </c>
    </row>
    <row r="184" spans="2:9" ht="25.5" x14ac:dyDescent="0.25">
      <c r="B184" s="16" t="s">
        <v>289</v>
      </c>
      <c r="C184" s="17" t="s">
        <v>4</v>
      </c>
      <c r="D184" s="17"/>
      <c r="E184" s="17" t="s">
        <v>10</v>
      </c>
      <c r="F184" s="18" t="s">
        <v>464</v>
      </c>
      <c r="G184" s="17" t="s">
        <v>185</v>
      </c>
      <c r="H184" s="17" t="str">
        <f t="shared" si="3"/>
        <v>GORG531204</v>
      </c>
      <c r="I184" s="20">
        <v>2000</v>
      </c>
    </row>
    <row r="185" spans="2:9" ht="25.5" x14ac:dyDescent="0.25">
      <c r="B185" s="16" t="s">
        <v>289</v>
      </c>
      <c r="C185" s="17" t="s">
        <v>4</v>
      </c>
      <c r="D185" s="17"/>
      <c r="E185" s="17" t="s">
        <v>10</v>
      </c>
      <c r="F185" s="18" t="s">
        <v>465</v>
      </c>
      <c r="G185" s="17" t="s">
        <v>186</v>
      </c>
      <c r="H185" s="17" t="str">
        <f t="shared" si="3"/>
        <v>ROEM360614</v>
      </c>
      <c r="I185" s="20">
        <v>2000</v>
      </c>
    </row>
    <row r="186" spans="2:9" ht="25.5" x14ac:dyDescent="0.25">
      <c r="B186" s="16" t="s">
        <v>289</v>
      </c>
      <c r="C186" s="17" t="s">
        <v>4</v>
      </c>
      <c r="D186" s="17"/>
      <c r="E186" s="17" t="s">
        <v>10</v>
      </c>
      <c r="F186" s="18" t="s">
        <v>466</v>
      </c>
      <c r="G186" s="17" t="s">
        <v>187</v>
      </c>
      <c r="H186" s="17" t="str">
        <f t="shared" si="3"/>
        <v>OOGL150316</v>
      </c>
      <c r="I186" s="22">
        <v>2000</v>
      </c>
    </row>
    <row r="187" spans="2:9" ht="25.5" x14ac:dyDescent="0.25">
      <c r="B187" s="16" t="s">
        <v>289</v>
      </c>
      <c r="C187" s="17" t="s">
        <v>4</v>
      </c>
      <c r="D187" s="17"/>
      <c r="E187" s="17" t="s">
        <v>10</v>
      </c>
      <c r="F187" s="18" t="s">
        <v>467</v>
      </c>
      <c r="G187" s="17" t="s">
        <v>188</v>
      </c>
      <c r="H187" s="17" t="str">
        <f t="shared" si="3"/>
        <v>GACL090123</v>
      </c>
      <c r="I187" s="22">
        <v>2000</v>
      </c>
    </row>
    <row r="188" spans="2:9" ht="25.5" x14ac:dyDescent="0.25">
      <c r="B188" s="16" t="s">
        <v>289</v>
      </c>
      <c r="C188" s="17" t="s">
        <v>4</v>
      </c>
      <c r="D188" s="17"/>
      <c r="E188" s="17" t="s">
        <v>10</v>
      </c>
      <c r="F188" s="18" t="s">
        <v>468</v>
      </c>
      <c r="G188" s="21" t="s">
        <v>189</v>
      </c>
      <c r="H188" s="17" t="str">
        <f t="shared" si="3"/>
        <v>MOGC761005</v>
      </c>
      <c r="I188" s="22">
        <v>675</v>
      </c>
    </row>
    <row r="189" spans="2:9" ht="25.5" x14ac:dyDescent="0.25">
      <c r="B189" s="16" t="s">
        <v>289</v>
      </c>
      <c r="C189" s="17" t="s">
        <v>4</v>
      </c>
      <c r="D189" s="17"/>
      <c r="E189" s="17" t="s">
        <v>10</v>
      </c>
      <c r="F189" s="18" t="s">
        <v>469</v>
      </c>
      <c r="G189" s="21" t="s">
        <v>190</v>
      </c>
      <c r="H189" s="17" t="str">
        <f t="shared" si="3"/>
        <v>CADE480918</v>
      </c>
      <c r="I189" s="22">
        <v>1000</v>
      </c>
    </row>
    <row r="190" spans="2:9" ht="25.5" x14ac:dyDescent="0.25">
      <c r="B190" s="16" t="s">
        <v>289</v>
      </c>
      <c r="C190" s="17" t="s">
        <v>4</v>
      </c>
      <c r="D190" s="17"/>
      <c r="E190" s="17" t="s">
        <v>10</v>
      </c>
      <c r="F190" s="18" t="s">
        <v>470</v>
      </c>
      <c r="G190" s="17" t="s">
        <v>191</v>
      </c>
      <c r="H190" s="17" t="str">
        <f t="shared" si="3"/>
        <v>HEAA391127</v>
      </c>
      <c r="I190" s="20">
        <v>7000</v>
      </c>
    </row>
    <row r="191" spans="2:9" ht="25.5" x14ac:dyDescent="0.25">
      <c r="B191" s="16" t="s">
        <v>289</v>
      </c>
      <c r="C191" s="17" t="s">
        <v>4</v>
      </c>
      <c r="D191" s="17"/>
      <c r="E191" s="17" t="s">
        <v>10</v>
      </c>
      <c r="F191" s="18" t="s">
        <v>471</v>
      </c>
      <c r="G191" s="17" t="s">
        <v>192</v>
      </c>
      <c r="H191" s="17" t="str">
        <f t="shared" si="3"/>
        <v>BEGH730630</v>
      </c>
      <c r="I191" s="20">
        <v>1400</v>
      </c>
    </row>
    <row r="192" spans="2:9" ht="25.5" x14ac:dyDescent="0.25">
      <c r="B192" s="16" t="s">
        <v>289</v>
      </c>
      <c r="C192" s="17" t="s">
        <v>4</v>
      </c>
      <c r="D192" s="17"/>
      <c r="E192" s="17" t="s">
        <v>10</v>
      </c>
      <c r="F192" s="18" t="s">
        <v>472</v>
      </c>
      <c r="G192" s="17" t="s">
        <v>193</v>
      </c>
      <c r="H192" s="17" t="str">
        <f t="shared" si="3"/>
        <v>GORL530404</v>
      </c>
      <c r="I192" s="20">
        <v>2500</v>
      </c>
    </row>
    <row r="193" spans="2:9" ht="25.5" x14ac:dyDescent="0.25">
      <c r="B193" s="16" t="s">
        <v>289</v>
      </c>
      <c r="C193" s="17" t="s">
        <v>4</v>
      </c>
      <c r="D193" s="17"/>
      <c r="E193" s="17" t="s">
        <v>10</v>
      </c>
      <c r="F193" s="18" t="s">
        <v>473</v>
      </c>
      <c r="G193" s="21" t="s">
        <v>194</v>
      </c>
      <c r="H193" s="17" t="str">
        <f t="shared" si="3"/>
        <v>MARA450326</v>
      </c>
      <c r="I193" s="22">
        <v>1710</v>
      </c>
    </row>
    <row r="194" spans="2:9" ht="25.5" x14ac:dyDescent="0.25">
      <c r="B194" s="16" t="s">
        <v>289</v>
      </c>
      <c r="C194" s="17" t="s">
        <v>4</v>
      </c>
      <c r="D194" s="17"/>
      <c r="E194" s="17" t="s">
        <v>10</v>
      </c>
      <c r="F194" s="18" t="s">
        <v>474</v>
      </c>
      <c r="G194" s="21" t="s">
        <v>195</v>
      </c>
      <c r="H194" s="17" t="str">
        <f t="shared" si="3"/>
        <v>RAMM510722</v>
      </c>
      <c r="I194" s="22">
        <v>1710</v>
      </c>
    </row>
    <row r="195" spans="2:9" ht="25.5" x14ac:dyDescent="0.25">
      <c r="B195" s="16" t="s">
        <v>289</v>
      </c>
      <c r="C195" s="17" t="s">
        <v>4</v>
      </c>
      <c r="D195" s="17"/>
      <c r="E195" s="17" t="s">
        <v>10</v>
      </c>
      <c r="F195" s="18" t="s">
        <v>475</v>
      </c>
      <c r="G195" s="21" t="s">
        <v>196</v>
      </c>
      <c r="H195" s="17" t="str">
        <f t="shared" si="3"/>
        <v>GADG481010</v>
      </c>
      <c r="I195" s="22">
        <v>1710</v>
      </c>
    </row>
    <row r="196" spans="2:9" ht="25.5" x14ac:dyDescent="0.25">
      <c r="B196" s="16" t="s">
        <v>289</v>
      </c>
      <c r="C196" s="17" t="s">
        <v>4</v>
      </c>
      <c r="D196" s="17"/>
      <c r="E196" s="17" t="s">
        <v>10</v>
      </c>
      <c r="F196" s="18" t="s">
        <v>476</v>
      </c>
      <c r="G196" s="21" t="s">
        <v>197</v>
      </c>
      <c r="H196" s="17" t="str">
        <f t="shared" si="3"/>
        <v>GAEJ410217</v>
      </c>
      <c r="I196" s="22">
        <v>1710</v>
      </c>
    </row>
    <row r="197" spans="2:9" ht="25.5" x14ac:dyDescent="0.25">
      <c r="B197" s="16" t="s">
        <v>289</v>
      </c>
      <c r="C197" s="17" t="s">
        <v>4</v>
      </c>
      <c r="D197" s="17"/>
      <c r="E197" s="17" t="s">
        <v>10</v>
      </c>
      <c r="F197" s="18" t="s">
        <v>477</v>
      </c>
      <c r="G197" s="21" t="s">
        <v>198</v>
      </c>
      <c r="H197" s="17" t="str">
        <f t="shared" si="3"/>
        <v>HERR541031</v>
      </c>
      <c r="I197" s="22">
        <v>1710</v>
      </c>
    </row>
    <row r="198" spans="2:9" ht="25.5" x14ac:dyDescent="0.25">
      <c r="B198" s="16" t="s">
        <v>289</v>
      </c>
      <c r="C198" s="17" t="s">
        <v>4</v>
      </c>
      <c r="D198" s="17"/>
      <c r="E198" s="17" t="s">
        <v>10</v>
      </c>
      <c r="F198" s="18" t="s">
        <v>478</v>
      </c>
      <c r="G198" s="21" t="s">
        <v>199</v>
      </c>
      <c r="H198" s="17" t="str">
        <f t="shared" si="3"/>
        <v>MAHR800525</v>
      </c>
      <c r="I198" s="22">
        <v>1710</v>
      </c>
    </row>
    <row r="199" spans="2:9" ht="25.5" x14ac:dyDescent="0.25">
      <c r="B199" s="16" t="s">
        <v>289</v>
      </c>
      <c r="C199" s="17" t="s">
        <v>4</v>
      </c>
      <c r="D199" s="17"/>
      <c r="E199" s="17" t="s">
        <v>10</v>
      </c>
      <c r="F199" s="18" t="s">
        <v>479</v>
      </c>
      <c r="G199" s="21" t="s">
        <v>200</v>
      </c>
      <c r="H199" s="17" t="str">
        <f t="shared" si="3"/>
        <v>TOVN580101</v>
      </c>
      <c r="I199" s="22">
        <v>1710</v>
      </c>
    </row>
    <row r="200" spans="2:9" ht="25.5" x14ac:dyDescent="0.25">
      <c r="B200" s="16" t="s">
        <v>289</v>
      </c>
      <c r="C200" s="17" t="s">
        <v>4</v>
      </c>
      <c r="D200" s="17"/>
      <c r="E200" s="17" t="s">
        <v>10</v>
      </c>
      <c r="F200" s="18" t="s">
        <v>480</v>
      </c>
      <c r="G200" s="17" t="s">
        <v>201</v>
      </c>
      <c r="H200" s="17" t="str">
        <f t="shared" si="3"/>
        <v>MUMB921204</v>
      </c>
      <c r="I200" s="20">
        <v>6960</v>
      </c>
    </row>
    <row r="201" spans="2:9" ht="25.5" x14ac:dyDescent="0.25">
      <c r="B201" s="16" t="s">
        <v>289</v>
      </c>
      <c r="C201" s="17" t="s">
        <v>4</v>
      </c>
      <c r="D201" s="17"/>
      <c r="E201" s="17" t="s">
        <v>10</v>
      </c>
      <c r="F201" s="18" t="s">
        <v>481</v>
      </c>
      <c r="G201" s="17" t="s">
        <v>202</v>
      </c>
      <c r="H201" s="17" t="str">
        <f t="shared" si="3"/>
        <v>OIDJ390918</v>
      </c>
      <c r="I201" s="20">
        <v>2535.0100000000002</v>
      </c>
    </row>
    <row r="202" spans="2:9" ht="25.5" x14ac:dyDescent="0.25">
      <c r="B202" s="16" t="s">
        <v>289</v>
      </c>
      <c r="C202" s="17" t="s">
        <v>4</v>
      </c>
      <c r="D202" s="17"/>
      <c r="E202" s="17" t="s">
        <v>10</v>
      </c>
      <c r="F202" s="18" t="s">
        <v>482</v>
      </c>
      <c r="G202" s="17" t="s">
        <v>203</v>
      </c>
      <c r="H202" s="17" t="str">
        <f t="shared" si="3"/>
        <v>LOML491223</v>
      </c>
      <c r="I202" s="20">
        <v>1005.72</v>
      </c>
    </row>
    <row r="203" spans="2:9" ht="25.5" x14ac:dyDescent="0.25">
      <c r="B203" s="16" t="s">
        <v>289</v>
      </c>
      <c r="C203" s="17" t="s">
        <v>4</v>
      </c>
      <c r="D203" s="17"/>
      <c r="E203" s="17" t="s">
        <v>10</v>
      </c>
      <c r="F203" s="18" t="s">
        <v>483</v>
      </c>
      <c r="G203" s="17" t="s">
        <v>204</v>
      </c>
      <c r="H203" s="17" t="str">
        <f t="shared" si="3"/>
        <v>HEET400930</v>
      </c>
      <c r="I203" s="20">
        <v>5000.01</v>
      </c>
    </row>
    <row r="204" spans="2:9" ht="25.5" x14ac:dyDescent="0.25">
      <c r="B204" s="16" t="s">
        <v>289</v>
      </c>
      <c r="C204" s="17" t="s">
        <v>4</v>
      </c>
      <c r="D204" s="17"/>
      <c r="E204" s="17" t="s">
        <v>10</v>
      </c>
      <c r="F204" s="18" t="s">
        <v>484</v>
      </c>
      <c r="G204" s="21" t="s">
        <v>205</v>
      </c>
      <c r="H204" s="17" t="str">
        <f t="shared" si="3"/>
        <v>CATM350603</v>
      </c>
      <c r="I204" s="22">
        <v>571</v>
      </c>
    </row>
    <row r="205" spans="2:9" ht="25.5" x14ac:dyDescent="0.25">
      <c r="B205" s="16" t="s">
        <v>289</v>
      </c>
      <c r="C205" s="17" t="s">
        <v>4</v>
      </c>
      <c r="D205" s="17"/>
      <c r="E205" s="17" t="s">
        <v>10</v>
      </c>
      <c r="F205" s="18" t="s">
        <v>299</v>
      </c>
      <c r="G205" s="17" t="s">
        <v>27</v>
      </c>
      <c r="H205" s="17" t="str">
        <f t="shared" si="3"/>
        <v>PAMA181213</v>
      </c>
      <c r="I205" s="20">
        <v>1416</v>
      </c>
    </row>
    <row r="206" spans="2:9" ht="25.5" x14ac:dyDescent="0.25">
      <c r="B206" s="16" t="s">
        <v>289</v>
      </c>
      <c r="C206" s="17" t="s">
        <v>4</v>
      </c>
      <c r="D206" s="17"/>
      <c r="E206" s="17" t="s">
        <v>10</v>
      </c>
      <c r="F206" s="18" t="s">
        <v>485</v>
      </c>
      <c r="G206" s="17" t="s">
        <v>206</v>
      </c>
      <c r="H206" s="17" t="str">
        <f t="shared" si="3"/>
        <v>IARC740101</v>
      </c>
      <c r="I206" s="20">
        <v>1500</v>
      </c>
    </row>
    <row r="207" spans="2:9" ht="25.5" x14ac:dyDescent="0.25">
      <c r="B207" s="16" t="s">
        <v>289</v>
      </c>
      <c r="C207" s="17" t="s">
        <v>4</v>
      </c>
      <c r="D207" s="17"/>
      <c r="E207" s="17" t="s">
        <v>10</v>
      </c>
      <c r="F207" s="18" t="s">
        <v>486</v>
      </c>
      <c r="G207" s="21" t="s">
        <v>207</v>
      </c>
      <c r="H207" s="17" t="str">
        <f t="shared" si="3"/>
        <v>SACD130406</v>
      </c>
      <c r="I207" s="22">
        <v>2500</v>
      </c>
    </row>
    <row r="208" spans="2:9" ht="25.5" x14ac:dyDescent="0.25">
      <c r="B208" s="16" t="s">
        <v>289</v>
      </c>
      <c r="C208" s="17" t="s">
        <v>4</v>
      </c>
      <c r="D208" s="17"/>
      <c r="E208" s="17" t="s">
        <v>10</v>
      </c>
      <c r="F208" s="18" t="s">
        <v>487</v>
      </c>
      <c r="G208" s="17" t="s">
        <v>208</v>
      </c>
      <c r="H208" s="17" t="str">
        <f t="shared" si="3"/>
        <v>GAGG390611</v>
      </c>
      <c r="I208" s="20">
        <v>1276</v>
      </c>
    </row>
    <row r="209" spans="2:9" ht="25.5" x14ac:dyDescent="0.25">
      <c r="B209" s="16" t="s">
        <v>289</v>
      </c>
      <c r="C209" s="17" t="s">
        <v>4</v>
      </c>
      <c r="D209" s="17"/>
      <c r="E209" s="17" t="s">
        <v>10</v>
      </c>
      <c r="F209" s="18" t="s">
        <v>488</v>
      </c>
      <c r="G209" s="17" t="s">
        <v>209</v>
      </c>
      <c r="H209" s="17" t="str">
        <f t="shared" si="3"/>
        <v>FECY631120</v>
      </c>
      <c r="I209" s="20">
        <v>2000</v>
      </c>
    </row>
    <row r="210" spans="2:9" ht="25.5" x14ac:dyDescent="0.25">
      <c r="B210" s="16" t="s">
        <v>289</v>
      </c>
      <c r="C210" s="17" t="s">
        <v>4</v>
      </c>
      <c r="D210" s="17"/>
      <c r="E210" s="17" t="s">
        <v>10</v>
      </c>
      <c r="F210" s="18" t="s">
        <v>489</v>
      </c>
      <c r="G210" s="17" t="s">
        <v>210</v>
      </c>
      <c r="H210" s="17" t="str">
        <f t="shared" si="3"/>
        <v>LAMI611228</v>
      </c>
      <c r="I210" s="20">
        <v>2535.0100000000002</v>
      </c>
    </row>
    <row r="211" spans="2:9" ht="25.5" x14ac:dyDescent="0.25">
      <c r="B211" s="16" t="s">
        <v>289</v>
      </c>
      <c r="C211" s="17" t="s">
        <v>4</v>
      </c>
      <c r="D211" s="17"/>
      <c r="E211" s="17" t="s">
        <v>10</v>
      </c>
      <c r="F211" s="18" t="s">
        <v>490</v>
      </c>
      <c r="G211" s="17" t="s">
        <v>211</v>
      </c>
      <c r="H211" s="17" t="str">
        <f t="shared" si="3"/>
        <v>LOSD510722</v>
      </c>
      <c r="I211" s="20">
        <v>2535.0100000000002</v>
      </c>
    </row>
    <row r="212" spans="2:9" ht="25.5" x14ac:dyDescent="0.25">
      <c r="B212" s="16" t="s">
        <v>289</v>
      </c>
      <c r="C212" s="17" t="s">
        <v>4</v>
      </c>
      <c r="D212" s="17"/>
      <c r="E212" s="17" t="s">
        <v>10</v>
      </c>
      <c r="F212" s="18" t="s">
        <v>491</v>
      </c>
      <c r="G212" s="17" t="s">
        <v>212</v>
      </c>
      <c r="H212" s="17" t="str">
        <f t="shared" si="3"/>
        <v>CASM620929</v>
      </c>
      <c r="I212" s="20">
        <v>2535.0100000000002</v>
      </c>
    </row>
    <row r="213" spans="2:9" ht="25.5" x14ac:dyDescent="0.25">
      <c r="B213" s="16" t="s">
        <v>289</v>
      </c>
      <c r="C213" s="17" t="s">
        <v>4</v>
      </c>
      <c r="D213" s="17"/>
      <c r="E213" s="17" t="s">
        <v>10</v>
      </c>
      <c r="F213" s="18" t="s">
        <v>492</v>
      </c>
      <c r="G213" s="17" t="s">
        <v>213</v>
      </c>
      <c r="H213" s="17" t="str">
        <f t="shared" si="3"/>
        <v>MAMM860908</v>
      </c>
      <c r="I213" s="20">
        <v>2535.0100000000002</v>
      </c>
    </row>
    <row r="214" spans="2:9" ht="25.5" x14ac:dyDescent="0.25">
      <c r="B214" s="16" t="s">
        <v>289</v>
      </c>
      <c r="C214" s="17" t="s">
        <v>4</v>
      </c>
      <c r="D214" s="17"/>
      <c r="E214" s="17" t="s">
        <v>10</v>
      </c>
      <c r="F214" s="18" t="s">
        <v>493</v>
      </c>
      <c r="G214" s="17" t="s">
        <v>214</v>
      </c>
      <c r="H214" s="17" t="str">
        <f t="shared" si="3"/>
        <v>LUMV350226</v>
      </c>
      <c r="I214" s="20">
        <v>2535.0100000000002</v>
      </c>
    </row>
    <row r="215" spans="2:9" ht="25.5" x14ac:dyDescent="0.25">
      <c r="B215" s="16" t="s">
        <v>289</v>
      </c>
      <c r="C215" s="17" t="s">
        <v>4</v>
      </c>
      <c r="D215" s="17"/>
      <c r="E215" s="17" t="s">
        <v>10</v>
      </c>
      <c r="F215" s="18" t="s">
        <v>494</v>
      </c>
      <c r="G215" s="17" t="s">
        <v>215</v>
      </c>
      <c r="H215" s="17" t="str">
        <f t="shared" si="3"/>
        <v>FOAI611224</v>
      </c>
      <c r="I215" s="20">
        <v>2535.0100000000002</v>
      </c>
    </row>
    <row r="216" spans="2:9" ht="25.5" x14ac:dyDescent="0.25">
      <c r="B216" s="16" t="s">
        <v>289</v>
      </c>
      <c r="C216" s="17" t="s">
        <v>4</v>
      </c>
      <c r="D216" s="17"/>
      <c r="E216" s="17" t="s">
        <v>10</v>
      </c>
      <c r="F216" s="18" t="s">
        <v>495</v>
      </c>
      <c r="G216" s="17" t="s">
        <v>216</v>
      </c>
      <c r="H216" s="17" t="str">
        <f t="shared" si="3"/>
        <v>AACH730528</v>
      </c>
      <c r="I216" s="20">
        <v>2535.0100000000002</v>
      </c>
    </row>
    <row r="217" spans="2:9" ht="25.5" x14ac:dyDescent="0.25">
      <c r="B217" s="16" t="s">
        <v>289</v>
      </c>
      <c r="C217" s="17" t="s">
        <v>4</v>
      </c>
      <c r="D217" s="17"/>
      <c r="E217" s="17" t="s">
        <v>10</v>
      </c>
      <c r="F217" s="18" t="s">
        <v>496</v>
      </c>
      <c r="G217" s="17" t="s">
        <v>217</v>
      </c>
      <c r="H217" s="17" t="str">
        <f t="shared" si="3"/>
        <v>JUZJ581015</v>
      </c>
      <c r="I217" s="20">
        <v>1500</v>
      </c>
    </row>
    <row r="218" spans="2:9" ht="25.5" x14ac:dyDescent="0.25">
      <c r="B218" s="16" t="s">
        <v>289</v>
      </c>
      <c r="C218" s="17" t="s">
        <v>4</v>
      </c>
      <c r="D218" s="17"/>
      <c r="E218" s="17" t="s">
        <v>10</v>
      </c>
      <c r="F218" s="18" t="s">
        <v>497</v>
      </c>
      <c r="G218" s="17" t="s">
        <v>218</v>
      </c>
      <c r="H218" s="17" t="str">
        <f t="shared" si="3"/>
        <v>DEPA060311</v>
      </c>
      <c r="I218" s="20">
        <v>1392</v>
      </c>
    </row>
    <row r="219" spans="2:9" ht="25.5" x14ac:dyDescent="0.25">
      <c r="B219" s="16" t="s">
        <v>289</v>
      </c>
      <c r="C219" s="17" t="s">
        <v>4</v>
      </c>
      <c r="D219" s="17"/>
      <c r="E219" s="17" t="s">
        <v>10</v>
      </c>
      <c r="F219" s="18" t="s">
        <v>498</v>
      </c>
      <c r="G219" s="17" t="s">
        <v>219</v>
      </c>
      <c r="H219" s="17" t="str">
        <f t="shared" si="3"/>
        <v>CECM740428</v>
      </c>
      <c r="I219" s="20">
        <v>1392</v>
      </c>
    </row>
    <row r="220" spans="2:9" ht="25.5" x14ac:dyDescent="0.25">
      <c r="B220" s="16" t="s">
        <v>289</v>
      </c>
      <c r="C220" s="17" t="s">
        <v>4</v>
      </c>
      <c r="D220" s="17"/>
      <c r="E220" s="17" t="s">
        <v>10</v>
      </c>
      <c r="F220" s="18" t="s">
        <v>499</v>
      </c>
      <c r="G220" s="17" t="s">
        <v>220</v>
      </c>
      <c r="H220" s="17" t="str">
        <f t="shared" si="3"/>
        <v>CALC930111</v>
      </c>
      <c r="I220" s="20">
        <v>1392</v>
      </c>
    </row>
    <row r="221" spans="2:9" ht="25.5" x14ac:dyDescent="0.25">
      <c r="B221" s="16" t="s">
        <v>289</v>
      </c>
      <c r="C221" s="17" t="s">
        <v>4</v>
      </c>
      <c r="D221" s="17"/>
      <c r="E221" s="17" t="s">
        <v>10</v>
      </c>
      <c r="F221" s="18" t="s">
        <v>500</v>
      </c>
      <c r="G221" s="17" t="s">
        <v>221</v>
      </c>
      <c r="H221" s="17" t="str">
        <f t="shared" si="3"/>
        <v>LUTL670311</v>
      </c>
      <c r="I221" s="20">
        <v>1392</v>
      </c>
    </row>
    <row r="222" spans="2:9" ht="25.5" x14ac:dyDescent="0.25">
      <c r="B222" s="16" t="s">
        <v>289</v>
      </c>
      <c r="C222" s="17" t="s">
        <v>4</v>
      </c>
      <c r="D222" s="17"/>
      <c r="E222" s="17" t="s">
        <v>10</v>
      </c>
      <c r="F222" s="18" t="s">
        <v>501</v>
      </c>
      <c r="G222" s="17" t="s">
        <v>222</v>
      </c>
      <c r="H222" s="17" t="str">
        <f t="shared" si="3"/>
        <v>AAMG631112</v>
      </c>
      <c r="I222" s="20">
        <v>1508</v>
      </c>
    </row>
    <row r="223" spans="2:9" ht="25.5" x14ac:dyDescent="0.25">
      <c r="B223" s="16" t="s">
        <v>289</v>
      </c>
      <c r="C223" s="17" t="s">
        <v>4</v>
      </c>
      <c r="D223" s="17"/>
      <c r="E223" s="17" t="s">
        <v>10</v>
      </c>
      <c r="F223" s="18" t="s">
        <v>502</v>
      </c>
      <c r="G223" s="17" t="s">
        <v>223</v>
      </c>
      <c r="H223" s="17" t="str">
        <f t="shared" si="3"/>
        <v>CUMA850116</v>
      </c>
      <c r="I223" s="20">
        <v>1044</v>
      </c>
    </row>
    <row r="224" spans="2:9" ht="25.5" x14ac:dyDescent="0.25">
      <c r="B224" s="16" t="s">
        <v>289</v>
      </c>
      <c r="C224" s="17" t="s">
        <v>4</v>
      </c>
      <c r="D224" s="17"/>
      <c r="E224" s="17" t="s">
        <v>10</v>
      </c>
      <c r="F224" s="18" t="s">
        <v>503</v>
      </c>
      <c r="G224" s="17" t="s">
        <v>224</v>
      </c>
      <c r="H224" s="17" t="str">
        <f t="shared" si="3"/>
        <v>PERY650202</v>
      </c>
      <c r="I224" s="20">
        <v>1392</v>
      </c>
    </row>
    <row r="225" spans="2:9" ht="25.5" x14ac:dyDescent="0.25">
      <c r="B225" s="16" t="s">
        <v>289</v>
      </c>
      <c r="C225" s="17" t="s">
        <v>4</v>
      </c>
      <c r="D225" s="17"/>
      <c r="E225" s="17" t="s">
        <v>10</v>
      </c>
      <c r="F225" s="18" t="s">
        <v>504</v>
      </c>
      <c r="G225" s="17" t="s">
        <v>225</v>
      </c>
      <c r="H225" s="17" t="str">
        <f t="shared" si="3"/>
        <v>PAPK891103</v>
      </c>
      <c r="I225" s="20">
        <v>1156</v>
      </c>
    </row>
    <row r="226" spans="2:9" ht="25.5" x14ac:dyDescent="0.25">
      <c r="B226" s="16" t="s">
        <v>289</v>
      </c>
      <c r="C226" s="17" t="s">
        <v>4</v>
      </c>
      <c r="D226" s="17"/>
      <c r="E226" s="17" t="s">
        <v>10</v>
      </c>
      <c r="F226" s="18" t="s">
        <v>505</v>
      </c>
      <c r="G226" s="17" t="s">
        <v>226</v>
      </c>
      <c r="H226" s="17" t="str">
        <f t="shared" si="3"/>
        <v>RARO720321</v>
      </c>
      <c r="I226" s="20">
        <v>928</v>
      </c>
    </row>
    <row r="227" spans="2:9" ht="25.5" x14ac:dyDescent="0.25">
      <c r="B227" s="16" t="s">
        <v>289</v>
      </c>
      <c r="C227" s="17" t="s">
        <v>4</v>
      </c>
      <c r="D227" s="17"/>
      <c r="E227" s="17" t="s">
        <v>10</v>
      </c>
      <c r="F227" s="18" t="s">
        <v>299</v>
      </c>
      <c r="G227" s="17" t="s">
        <v>27</v>
      </c>
      <c r="H227" s="17" t="str">
        <f t="shared" si="3"/>
        <v>PAMA181213</v>
      </c>
      <c r="I227" s="20">
        <v>402</v>
      </c>
    </row>
    <row r="228" spans="2:9" ht="25.5" x14ac:dyDescent="0.25">
      <c r="B228" s="16" t="s">
        <v>289</v>
      </c>
      <c r="C228" s="17" t="s">
        <v>4</v>
      </c>
      <c r="D228" s="17"/>
      <c r="E228" s="17" t="s">
        <v>10</v>
      </c>
      <c r="F228" s="18" t="s">
        <v>506</v>
      </c>
      <c r="G228" s="17" t="s">
        <v>227</v>
      </c>
      <c r="H228" s="17" t="str">
        <f t="shared" si="3"/>
        <v>BAGD860219</v>
      </c>
      <c r="I228" s="20">
        <v>10000</v>
      </c>
    </row>
    <row r="229" spans="2:9" ht="25.5" x14ac:dyDescent="0.25">
      <c r="B229" s="16" t="s">
        <v>289</v>
      </c>
      <c r="C229" s="17" t="s">
        <v>4</v>
      </c>
      <c r="D229" s="17"/>
      <c r="E229" s="17" t="s">
        <v>10</v>
      </c>
      <c r="F229" s="18" t="s">
        <v>507</v>
      </c>
      <c r="G229" s="17" t="s">
        <v>228</v>
      </c>
      <c r="H229" s="17" t="str">
        <f t="shared" si="3"/>
        <v>LUFA631027</v>
      </c>
      <c r="I229" s="20">
        <v>1750</v>
      </c>
    </row>
    <row r="230" spans="2:9" ht="25.5" x14ac:dyDescent="0.25">
      <c r="B230" s="16" t="s">
        <v>289</v>
      </c>
      <c r="C230" s="17" t="s">
        <v>4</v>
      </c>
      <c r="D230" s="17"/>
      <c r="E230" s="17" t="s">
        <v>10</v>
      </c>
      <c r="F230" s="18" t="s">
        <v>508</v>
      </c>
      <c r="G230" s="21" t="s">
        <v>229</v>
      </c>
      <c r="H230" s="17" t="str">
        <f t="shared" si="3"/>
        <v>MEOF841030</v>
      </c>
      <c r="I230" s="22">
        <v>1500</v>
      </c>
    </row>
    <row r="231" spans="2:9" ht="25.5" x14ac:dyDescent="0.25">
      <c r="B231" s="16" t="s">
        <v>289</v>
      </c>
      <c r="C231" s="17" t="s">
        <v>4</v>
      </c>
      <c r="D231" s="17"/>
      <c r="E231" s="17" t="s">
        <v>10</v>
      </c>
      <c r="F231" s="18" t="s">
        <v>509</v>
      </c>
      <c r="G231" s="17" t="s">
        <v>230</v>
      </c>
      <c r="H231" s="17" t="str">
        <f t="shared" si="3"/>
        <v>HEPM801025</v>
      </c>
      <c r="I231" s="20">
        <v>1750</v>
      </c>
    </row>
    <row r="232" spans="2:9" ht="25.5" x14ac:dyDescent="0.25">
      <c r="B232" s="16" t="s">
        <v>289</v>
      </c>
      <c r="C232" s="17" t="s">
        <v>4</v>
      </c>
      <c r="D232" s="17"/>
      <c r="E232" s="17" t="s">
        <v>10</v>
      </c>
      <c r="F232" s="18" t="s">
        <v>510</v>
      </c>
      <c r="G232" s="17" t="s">
        <v>231</v>
      </c>
      <c r="H232" s="17" t="str">
        <f t="shared" si="3"/>
        <v>RUGR750408</v>
      </c>
      <c r="I232" s="20">
        <v>1750</v>
      </c>
    </row>
    <row r="233" spans="2:9" ht="25.5" x14ac:dyDescent="0.25">
      <c r="B233" s="16" t="s">
        <v>289</v>
      </c>
      <c r="C233" s="17" t="s">
        <v>4</v>
      </c>
      <c r="D233" s="17"/>
      <c r="E233" s="17" t="s">
        <v>10</v>
      </c>
      <c r="F233" s="18" t="s">
        <v>511</v>
      </c>
      <c r="G233" s="17"/>
      <c r="H233" s="17" t="str">
        <f t="shared" si="3"/>
        <v/>
      </c>
      <c r="I233" s="20">
        <v>3999</v>
      </c>
    </row>
    <row r="234" spans="2:9" ht="25.5" x14ac:dyDescent="0.25">
      <c r="B234" s="16" t="s">
        <v>289</v>
      </c>
      <c r="C234" s="17" t="s">
        <v>4</v>
      </c>
      <c r="D234" s="17"/>
      <c r="E234" s="17" t="s">
        <v>10</v>
      </c>
      <c r="F234" s="18" t="s">
        <v>512</v>
      </c>
      <c r="G234" s="17" t="s">
        <v>232</v>
      </c>
      <c r="H234" s="17" t="str">
        <f t="shared" ref="H234:H297" si="4">MID(G234,1,10)</f>
        <v>AELR480830</v>
      </c>
      <c r="I234" s="20">
        <v>1750.01</v>
      </c>
    </row>
    <row r="235" spans="2:9" ht="25.5" x14ac:dyDescent="0.25">
      <c r="B235" s="16" t="s">
        <v>289</v>
      </c>
      <c r="C235" s="17" t="s">
        <v>4</v>
      </c>
      <c r="D235" s="17"/>
      <c r="E235" s="17" t="s">
        <v>10</v>
      </c>
      <c r="F235" s="18" t="s">
        <v>513</v>
      </c>
      <c r="G235" s="17" t="s">
        <v>233</v>
      </c>
      <c r="H235" s="17" t="str">
        <f t="shared" si="4"/>
        <v>VAEG511209</v>
      </c>
      <c r="I235" s="20">
        <v>3000</v>
      </c>
    </row>
    <row r="236" spans="2:9" ht="25.5" x14ac:dyDescent="0.25">
      <c r="B236" s="16" t="s">
        <v>289</v>
      </c>
      <c r="C236" s="17" t="s">
        <v>4</v>
      </c>
      <c r="D236" s="17"/>
      <c r="E236" s="17" t="s">
        <v>10</v>
      </c>
      <c r="F236" s="18" t="s">
        <v>514</v>
      </c>
      <c r="G236" s="17" t="s">
        <v>234</v>
      </c>
      <c r="H236" s="17" t="str">
        <f t="shared" si="4"/>
        <v>DETV470306</v>
      </c>
      <c r="I236" s="20">
        <v>2887.5</v>
      </c>
    </row>
    <row r="237" spans="2:9" ht="25.5" x14ac:dyDescent="0.25">
      <c r="B237" s="16" t="s">
        <v>289</v>
      </c>
      <c r="C237" s="17" t="s">
        <v>4</v>
      </c>
      <c r="D237" s="17"/>
      <c r="E237" s="17" t="s">
        <v>10</v>
      </c>
      <c r="F237" s="18" t="s">
        <v>515</v>
      </c>
      <c r="G237" s="17" t="s">
        <v>235</v>
      </c>
      <c r="H237" s="17" t="str">
        <f t="shared" si="4"/>
        <v>OAMR640702</v>
      </c>
      <c r="I237" s="20">
        <v>2887.5</v>
      </c>
    </row>
    <row r="238" spans="2:9" ht="25.5" x14ac:dyDescent="0.25">
      <c r="B238" s="16" t="s">
        <v>289</v>
      </c>
      <c r="C238" s="17" t="s">
        <v>4</v>
      </c>
      <c r="D238" s="17"/>
      <c r="E238" s="17" t="s">
        <v>10</v>
      </c>
      <c r="F238" s="18" t="s">
        <v>516</v>
      </c>
      <c r="G238" s="17" t="s">
        <v>236</v>
      </c>
      <c r="H238" s="17" t="str">
        <f t="shared" si="4"/>
        <v>AOMR430505</v>
      </c>
      <c r="I238" s="20">
        <v>2887.5</v>
      </c>
    </row>
    <row r="239" spans="2:9" ht="25.5" x14ac:dyDescent="0.25">
      <c r="B239" s="16" t="s">
        <v>289</v>
      </c>
      <c r="C239" s="17" t="s">
        <v>4</v>
      </c>
      <c r="D239" s="17"/>
      <c r="E239" s="17" t="s">
        <v>10</v>
      </c>
      <c r="F239" s="18" t="s">
        <v>517</v>
      </c>
      <c r="G239" s="21" t="s">
        <v>237</v>
      </c>
      <c r="H239" s="17" t="str">
        <f t="shared" si="4"/>
        <v>AIBA500828</v>
      </c>
      <c r="I239" s="20">
        <v>1750.01</v>
      </c>
    </row>
    <row r="240" spans="2:9" ht="25.5" x14ac:dyDescent="0.25">
      <c r="B240" s="16" t="s">
        <v>289</v>
      </c>
      <c r="C240" s="17" t="s">
        <v>4</v>
      </c>
      <c r="D240" s="17"/>
      <c r="E240" s="17" t="s">
        <v>10</v>
      </c>
      <c r="F240" s="18" t="s">
        <v>518</v>
      </c>
      <c r="G240" s="17" t="s">
        <v>238</v>
      </c>
      <c r="H240" s="17" t="str">
        <f t="shared" si="4"/>
        <v>DUMA120117</v>
      </c>
      <c r="I240" s="22">
        <v>4000</v>
      </c>
    </row>
    <row r="241" spans="2:9" ht="25.5" x14ac:dyDescent="0.25">
      <c r="B241" s="16" t="s">
        <v>289</v>
      </c>
      <c r="C241" s="17" t="s">
        <v>4</v>
      </c>
      <c r="D241" s="17"/>
      <c r="E241" s="17" t="s">
        <v>10</v>
      </c>
      <c r="F241" s="18" t="s">
        <v>519</v>
      </c>
      <c r="G241" s="17" t="s">
        <v>239</v>
      </c>
      <c r="H241" s="17" t="str">
        <f t="shared" si="4"/>
        <v>MURO880110</v>
      </c>
      <c r="I241" s="20">
        <v>1200</v>
      </c>
    </row>
    <row r="242" spans="2:9" ht="25.5" x14ac:dyDescent="0.25">
      <c r="B242" s="16" t="s">
        <v>289</v>
      </c>
      <c r="C242" s="17" t="s">
        <v>4</v>
      </c>
      <c r="D242" s="17"/>
      <c r="E242" s="17" t="s">
        <v>10</v>
      </c>
      <c r="F242" s="18" t="s">
        <v>520</v>
      </c>
      <c r="G242" s="17" t="s">
        <v>240</v>
      </c>
      <c r="H242" s="17" t="str">
        <f t="shared" si="4"/>
        <v>COGJ921215</v>
      </c>
      <c r="I242" s="20">
        <v>2000</v>
      </c>
    </row>
    <row r="243" spans="2:9" ht="25.5" x14ac:dyDescent="0.25">
      <c r="B243" s="16" t="s">
        <v>289</v>
      </c>
      <c r="C243" s="17" t="s">
        <v>4</v>
      </c>
      <c r="D243" s="17"/>
      <c r="E243" s="17" t="s">
        <v>10</v>
      </c>
      <c r="F243" s="18" t="s">
        <v>521</v>
      </c>
      <c r="G243" s="17" t="s">
        <v>241</v>
      </c>
      <c r="H243" s="17" t="str">
        <f t="shared" si="4"/>
        <v>RERY440828</v>
      </c>
      <c r="I243" s="20">
        <v>1000</v>
      </c>
    </row>
    <row r="244" spans="2:9" ht="25.5" x14ac:dyDescent="0.25">
      <c r="B244" s="16" t="s">
        <v>289</v>
      </c>
      <c r="C244" s="17" t="s">
        <v>4</v>
      </c>
      <c r="D244" s="17"/>
      <c r="E244" s="17" t="s">
        <v>10</v>
      </c>
      <c r="F244" s="18" t="s">
        <v>522</v>
      </c>
      <c r="G244" s="17" t="s">
        <v>242</v>
      </c>
      <c r="H244" s="17" t="str">
        <f t="shared" si="4"/>
        <v>CAMA841112</v>
      </c>
      <c r="I244" s="20">
        <v>4000</v>
      </c>
    </row>
    <row r="245" spans="2:9" ht="25.5" x14ac:dyDescent="0.25">
      <c r="B245" s="16" t="s">
        <v>289</v>
      </c>
      <c r="C245" s="17" t="s">
        <v>4</v>
      </c>
      <c r="D245" s="17"/>
      <c r="E245" s="17" t="s">
        <v>10</v>
      </c>
      <c r="F245" s="18" t="s">
        <v>523</v>
      </c>
      <c r="G245" s="17" t="s">
        <v>243</v>
      </c>
      <c r="H245" s="17" t="str">
        <f t="shared" si="4"/>
        <v>GOCD560703</v>
      </c>
      <c r="I245" s="20">
        <v>1500</v>
      </c>
    </row>
    <row r="246" spans="2:9" ht="25.5" x14ac:dyDescent="0.25">
      <c r="B246" s="16" t="s">
        <v>289</v>
      </c>
      <c r="C246" s="17" t="s">
        <v>4</v>
      </c>
      <c r="D246" s="17"/>
      <c r="E246" s="17" t="s">
        <v>10</v>
      </c>
      <c r="F246" s="18" t="s">
        <v>524</v>
      </c>
      <c r="G246" s="17" t="s">
        <v>244</v>
      </c>
      <c r="H246" s="17" t="str">
        <f t="shared" si="4"/>
        <v>LOLS870913</v>
      </c>
      <c r="I246" s="20">
        <v>2887.5</v>
      </c>
    </row>
    <row r="247" spans="2:9" ht="25.5" x14ac:dyDescent="0.25">
      <c r="B247" s="16" t="s">
        <v>289</v>
      </c>
      <c r="C247" s="17" t="s">
        <v>4</v>
      </c>
      <c r="D247" s="17"/>
      <c r="E247" s="17" t="s">
        <v>10</v>
      </c>
      <c r="F247" s="18" t="s">
        <v>525</v>
      </c>
      <c r="G247" s="17" t="s">
        <v>245</v>
      </c>
      <c r="H247" s="17" t="str">
        <f t="shared" si="4"/>
        <v>GAXM680606</v>
      </c>
      <c r="I247" s="20">
        <v>3000</v>
      </c>
    </row>
    <row r="248" spans="2:9" ht="25.5" x14ac:dyDescent="0.25">
      <c r="B248" s="16" t="s">
        <v>289</v>
      </c>
      <c r="C248" s="17" t="s">
        <v>4</v>
      </c>
      <c r="D248" s="17"/>
      <c r="E248" s="17" t="s">
        <v>10</v>
      </c>
      <c r="F248" s="18" t="s">
        <v>526</v>
      </c>
      <c r="G248" s="17" t="s">
        <v>246</v>
      </c>
      <c r="H248" s="17" t="str">
        <f t="shared" si="4"/>
        <v>GACK821227</v>
      </c>
      <c r="I248" s="20">
        <v>3105</v>
      </c>
    </row>
    <row r="249" spans="2:9" ht="25.5" x14ac:dyDescent="0.25">
      <c r="B249" s="16" t="s">
        <v>289</v>
      </c>
      <c r="C249" s="17" t="s">
        <v>4</v>
      </c>
      <c r="D249" s="17"/>
      <c r="E249" s="17" t="s">
        <v>10</v>
      </c>
      <c r="F249" s="18" t="s">
        <v>527</v>
      </c>
      <c r="G249" s="17" t="s">
        <v>247</v>
      </c>
      <c r="H249" s="17" t="str">
        <f t="shared" si="4"/>
        <v>CAPM530130</v>
      </c>
      <c r="I249" s="20">
        <v>2000</v>
      </c>
    </row>
    <row r="250" spans="2:9" ht="25.5" x14ac:dyDescent="0.25">
      <c r="B250" s="16" t="s">
        <v>289</v>
      </c>
      <c r="C250" s="17" t="s">
        <v>4</v>
      </c>
      <c r="D250" s="17"/>
      <c r="E250" s="17" t="s">
        <v>10</v>
      </c>
      <c r="F250" s="18" t="s">
        <v>528</v>
      </c>
      <c r="G250" s="17" t="s">
        <v>248</v>
      </c>
      <c r="H250" s="17" t="str">
        <f t="shared" si="4"/>
        <v>PAGR660102</v>
      </c>
      <c r="I250" s="20">
        <v>1250</v>
      </c>
    </row>
    <row r="251" spans="2:9" ht="25.5" x14ac:dyDescent="0.25">
      <c r="B251" s="16" t="s">
        <v>289</v>
      </c>
      <c r="C251" s="17" t="s">
        <v>4</v>
      </c>
      <c r="D251" s="17"/>
      <c r="E251" s="17" t="s">
        <v>10</v>
      </c>
      <c r="F251" s="18" t="s">
        <v>529</v>
      </c>
      <c r="G251" s="17" t="s">
        <v>249</v>
      </c>
      <c r="H251" s="17" t="str">
        <f t="shared" si="4"/>
        <v>TOSL450818</v>
      </c>
      <c r="I251" s="20">
        <v>10000</v>
      </c>
    </row>
    <row r="252" spans="2:9" ht="25.5" x14ac:dyDescent="0.25">
      <c r="B252" s="16" t="s">
        <v>289</v>
      </c>
      <c r="C252" s="17" t="s">
        <v>4</v>
      </c>
      <c r="D252" s="17"/>
      <c r="E252" s="17" t="s">
        <v>10</v>
      </c>
      <c r="F252" s="18" t="s">
        <v>530</v>
      </c>
      <c r="G252" s="17" t="s">
        <v>250</v>
      </c>
      <c r="H252" s="17" t="str">
        <f t="shared" si="4"/>
        <v>AURD970215</v>
      </c>
      <c r="I252" s="20">
        <v>4000</v>
      </c>
    </row>
    <row r="253" spans="2:9" ht="25.5" x14ac:dyDescent="0.25">
      <c r="B253" s="16" t="s">
        <v>289</v>
      </c>
      <c r="C253" s="17" t="s">
        <v>4</v>
      </c>
      <c r="D253" s="17"/>
      <c r="E253" s="17" t="s">
        <v>10</v>
      </c>
      <c r="F253" s="18" t="s">
        <v>531</v>
      </c>
      <c r="G253" s="17" t="s">
        <v>251</v>
      </c>
      <c r="H253" s="17" t="str">
        <f t="shared" si="4"/>
        <v>FECH651107</v>
      </c>
      <c r="I253" s="20">
        <v>4000</v>
      </c>
    </row>
    <row r="254" spans="2:9" ht="25.5" x14ac:dyDescent="0.25">
      <c r="B254" s="16" t="s">
        <v>289</v>
      </c>
      <c r="C254" s="17" t="s">
        <v>4</v>
      </c>
      <c r="D254" s="17"/>
      <c r="E254" s="17" t="s">
        <v>10</v>
      </c>
      <c r="F254" s="18" t="s">
        <v>532</v>
      </c>
      <c r="G254" s="17" t="s">
        <v>252</v>
      </c>
      <c r="H254" s="17" t="str">
        <f t="shared" si="4"/>
        <v>PEZG340328</v>
      </c>
      <c r="I254" s="20">
        <v>1750</v>
      </c>
    </row>
    <row r="255" spans="2:9" ht="25.5" x14ac:dyDescent="0.25">
      <c r="B255" s="16" t="s">
        <v>289</v>
      </c>
      <c r="C255" s="17" t="s">
        <v>4</v>
      </c>
      <c r="D255" s="17"/>
      <c r="E255" s="17" t="s">
        <v>10</v>
      </c>
      <c r="F255" s="18" t="s">
        <v>299</v>
      </c>
      <c r="G255" s="17" t="s">
        <v>27</v>
      </c>
      <c r="H255" s="17" t="str">
        <f t="shared" si="4"/>
        <v>PAMA181213</v>
      </c>
      <c r="I255" s="20">
        <v>218</v>
      </c>
    </row>
    <row r="256" spans="2:9" ht="25.5" x14ac:dyDescent="0.25">
      <c r="B256" s="16" t="s">
        <v>289</v>
      </c>
      <c r="C256" s="17" t="s">
        <v>4</v>
      </c>
      <c r="D256" s="17"/>
      <c r="E256" s="17" t="s">
        <v>10</v>
      </c>
      <c r="F256" s="18" t="s">
        <v>533</v>
      </c>
      <c r="G256" s="17" t="s">
        <v>253</v>
      </c>
      <c r="H256" s="17" t="str">
        <f t="shared" si="4"/>
        <v>EUJR460105</v>
      </c>
      <c r="I256" s="20">
        <v>1510</v>
      </c>
    </row>
    <row r="257" spans="2:9" ht="25.5" x14ac:dyDescent="0.25">
      <c r="B257" s="16" t="s">
        <v>289</v>
      </c>
      <c r="C257" s="17" t="s">
        <v>4</v>
      </c>
      <c r="D257" s="17"/>
      <c r="E257" s="17" t="s">
        <v>10</v>
      </c>
      <c r="F257" s="18" t="s">
        <v>534</v>
      </c>
      <c r="G257" s="17" t="s">
        <v>254</v>
      </c>
      <c r="H257" s="17" t="str">
        <f t="shared" si="4"/>
        <v>HERP970817</v>
      </c>
      <c r="I257" s="20">
        <v>2659.14</v>
      </c>
    </row>
    <row r="258" spans="2:9" ht="25.5" x14ac:dyDescent="0.25">
      <c r="B258" s="16" t="s">
        <v>289</v>
      </c>
      <c r="C258" s="17" t="s">
        <v>4</v>
      </c>
      <c r="D258" s="17"/>
      <c r="E258" s="17" t="s">
        <v>10</v>
      </c>
      <c r="F258" s="18" t="s">
        <v>535</v>
      </c>
      <c r="G258" s="17" t="s">
        <v>255</v>
      </c>
      <c r="H258" s="17" t="str">
        <f t="shared" si="4"/>
        <v>BOHS490923</v>
      </c>
      <c r="I258" s="20">
        <v>2535.0100000000002</v>
      </c>
    </row>
    <row r="259" spans="2:9" ht="25.5" x14ac:dyDescent="0.25">
      <c r="B259" s="16" t="s">
        <v>289</v>
      </c>
      <c r="C259" s="17" t="s">
        <v>4</v>
      </c>
      <c r="D259" s="17"/>
      <c r="E259" s="17" t="s">
        <v>10</v>
      </c>
      <c r="F259" s="18" t="s">
        <v>536</v>
      </c>
      <c r="G259" s="17" t="s">
        <v>256</v>
      </c>
      <c r="H259" s="17" t="str">
        <f t="shared" si="4"/>
        <v>SOSR450621</v>
      </c>
      <c r="I259" s="20">
        <v>2535.0100000000002</v>
      </c>
    </row>
    <row r="260" spans="2:9" ht="25.5" x14ac:dyDescent="0.25">
      <c r="B260" s="16" t="s">
        <v>289</v>
      </c>
      <c r="C260" s="17" t="s">
        <v>4</v>
      </c>
      <c r="D260" s="17"/>
      <c r="E260" s="17" t="s">
        <v>10</v>
      </c>
      <c r="F260" s="18" t="s">
        <v>537</v>
      </c>
      <c r="G260" s="17" t="s">
        <v>257</v>
      </c>
      <c r="H260" s="17" t="str">
        <f t="shared" si="4"/>
        <v>PIRG690519</v>
      </c>
      <c r="I260" s="20">
        <v>2535.0100000000002</v>
      </c>
    </row>
    <row r="261" spans="2:9" ht="25.5" x14ac:dyDescent="0.25">
      <c r="B261" s="16" t="s">
        <v>289</v>
      </c>
      <c r="C261" s="17" t="s">
        <v>4</v>
      </c>
      <c r="D261" s="17"/>
      <c r="E261" s="17" t="s">
        <v>10</v>
      </c>
      <c r="F261" s="18" t="s">
        <v>538</v>
      </c>
      <c r="G261" s="17" t="s">
        <v>258</v>
      </c>
      <c r="H261" s="17" t="str">
        <f t="shared" si="4"/>
        <v>HEXM391018</v>
      </c>
      <c r="I261" s="20">
        <v>2535.0100000000002</v>
      </c>
    </row>
    <row r="262" spans="2:9" ht="25.5" x14ac:dyDescent="0.25">
      <c r="B262" s="16" t="s">
        <v>289</v>
      </c>
      <c r="C262" s="17" t="s">
        <v>4</v>
      </c>
      <c r="D262" s="17"/>
      <c r="E262" s="17" t="s">
        <v>10</v>
      </c>
      <c r="F262" s="18" t="s">
        <v>539</v>
      </c>
      <c r="G262" s="17" t="s">
        <v>259</v>
      </c>
      <c r="H262" s="17" t="str">
        <f t="shared" si="4"/>
        <v>JIEM310326</v>
      </c>
      <c r="I262" s="20">
        <v>2535.0100000000002</v>
      </c>
    </row>
    <row r="263" spans="2:9" ht="25.5" x14ac:dyDescent="0.25">
      <c r="B263" s="16" t="s">
        <v>289</v>
      </c>
      <c r="C263" s="17" t="s">
        <v>4</v>
      </c>
      <c r="D263" s="17"/>
      <c r="E263" s="17" t="s">
        <v>10</v>
      </c>
      <c r="F263" s="18" t="s">
        <v>540</v>
      </c>
      <c r="G263" s="17" t="s">
        <v>260</v>
      </c>
      <c r="H263" s="17" t="str">
        <f t="shared" si="4"/>
        <v>LEMG811003</v>
      </c>
      <c r="I263" s="20">
        <v>2535.0100000000002</v>
      </c>
    </row>
    <row r="264" spans="2:9" ht="25.5" x14ac:dyDescent="0.25">
      <c r="B264" s="16" t="s">
        <v>289</v>
      </c>
      <c r="C264" s="17" t="s">
        <v>4</v>
      </c>
      <c r="D264" s="17"/>
      <c r="E264" s="17" t="s">
        <v>10</v>
      </c>
      <c r="F264" s="18" t="s">
        <v>541</v>
      </c>
      <c r="G264" s="17" t="s">
        <v>261</v>
      </c>
      <c r="H264" s="17" t="str">
        <f t="shared" si="4"/>
        <v>VIAE570308</v>
      </c>
      <c r="I264" s="20">
        <v>2535.0100000000002</v>
      </c>
    </row>
    <row r="265" spans="2:9" ht="25.5" x14ac:dyDescent="0.25">
      <c r="B265" s="16" t="s">
        <v>289</v>
      </c>
      <c r="C265" s="17" t="s">
        <v>4</v>
      </c>
      <c r="D265" s="17"/>
      <c r="E265" s="17" t="s">
        <v>10</v>
      </c>
      <c r="F265" s="18" t="s">
        <v>542</v>
      </c>
      <c r="G265" s="17" t="s">
        <v>262</v>
      </c>
      <c r="H265" s="17" t="str">
        <f t="shared" si="4"/>
        <v>OIGL720825</v>
      </c>
      <c r="I265" s="20">
        <v>2535.0100000000002</v>
      </c>
    </row>
    <row r="266" spans="2:9" ht="25.5" x14ac:dyDescent="0.25">
      <c r="B266" s="16" t="s">
        <v>289</v>
      </c>
      <c r="C266" s="17" t="s">
        <v>4</v>
      </c>
      <c r="D266" s="17"/>
      <c r="E266" s="17" t="s">
        <v>10</v>
      </c>
      <c r="F266" s="18" t="s">
        <v>543</v>
      </c>
      <c r="G266" s="17" t="s">
        <v>263</v>
      </c>
      <c r="H266" s="17" t="str">
        <f t="shared" si="4"/>
        <v>DEQT490510</v>
      </c>
      <c r="I266" s="20">
        <v>2535.0100000000002</v>
      </c>
    </row>
    <row r="267" spans="2:9" ht="25.5" x14ac:dyDescent="0.25">
      <c r="B267" s="16" t="s">
        <v>289</v>
      </c>
      <c r="C267" s="17" t="s">
        <v>4</v>
      </c>
      <c r="D267" s="17"/>
      <c r="E267" s="17" t="s">
        <v>10</v>
      </c>
      <c r="F267" s="18" t="s">
        <v>544</v>
      </c>
      <c r="G267" s="17" t="s">
        <v>264</v>
      </c>
      <c r="H267" s="17" t="str">
        <f t="shared" si="4"/>
        <v>GUCR571014</v>
      </c>
      <c r="I267" s="20">
        <v>2535.0100000000002</v>
      </c>
    </row>
    <row r="268" spans="2:9" ht="25.5" x14ac:dyDescent="0.25">
      <c r="B268" s="16" t="s">
        <v>289</v>
      </c>
      <c r="C268" s="17" t="s">
        <v>4</v>
      </c>
      <c r="D268" s="17"/>
      <c r="E268" s="17" t="s">
        <v>10</v>
      </c>
      <c r="F268" s="18" t="s">
        <v>545</v>
      </c>
      <c r="G268" s="17" t="s">
        <v>265</v>
      </c>
      <c r="H268" s="17" t="str">
        <f t="shared" si="4"/>
        <v>CAOM670217</v>
      </c>
      <c r="I268" s="20">
        <v>1044</v>
      </c>
    </row>
    <row r="269" spans="2:9" ht="25.5" x14ac:dyDescent="0.25">
      <c r="B269" s="16" t="s">
        <v>289</v>
      </c>
      <c r="C269" s="17" t="s">
        <v>4</v>
      </c>
      <c r="D269" s="17"/>
      <c r="E269" s="17" t="s">
        <v>10</v>
      </c>
      <c r="F269" s="18" t="s">
        <v>546</v>
      </c>
      <c r="G269" s="21" t="s">
        <v>266</v>
      </c>
      <c r="H269" s="17" t="str">
        <f t="shared" si="4"/>
        <v>IARA700821</v>
      </c>
      <c r="I269" s="22">
        <v>928</v>
      </c>
    </row>
    <row r="270" spans="2:9" ht="25.5" x14ac:dyDescent="0.25">
      <c r="B270" s="16" t="s">
        <v>289</v>
      </c>
      <c r="C270" s="17" t="s">
        <v>4</v>
      </c>
      <c r="D270" s="17"/>
      <c r="E270" s="17" t="s">
        <v>10</v>
      </c>
      <c r="F270" s="18" t="s">
        <v>547</v>
      </c>
      <c r="G270" s="17" t="s">
        <v>267</v>
      </c>
      <c r="H270" s="17" t="str">
        <f t="shared" si="4"/>
        <v>CURS810228</v>
      </c>
      <c r="I270" s="20">
        <v>1392</v>
      </c>
    </row>
    <row r="271" spans="2:9" ht="25.5" x14ac:dyDescent="0.25">
      <c r="B271" s="16" t="s">
        <v>289</v>
      </c>
      <c r="C271" s="17" t="s">
        <v>4</v>
      </c>
      <c r="D271" s="17"/>
      <c r="E271" s="17" t="s">
        <v>10</v>
      </c>
      <c r="F271" s="18" t="s">
        <v>548</v>
      </c>
      <c r="G271" s="17" t="s">
        <v>268</v>
      </c>
      <c r="H271" s="17" t="str">
        <f t="shared" si="4"/>
        <v>CAGL480411</v>
      </c>
      <c r="I271" s="20">
        <v>928</v>
      </c>
    </row>
    <row r="272" spans="2:9" ht="25.5" x14ac:dyDescent="0.25">
      <c r="B272" s="16" t="s">
        <v>289</v>
      </c>
      <c r="C272" s="17" t="s">
        <v>4</v>
      </c>
      <c r="D272" s="17"/>
      <c r="E272" s="17" t="s">
        <v>10</v>
      </c>
      <c r="F272" s="18" t="s">
        <v>549</v>
      </c>
      <c r="G272" s="17" t="s">
        <v>269</v>
      </c>
      <c r="H272" s="17" t="str">
        <f t="shared" si="4"/>
        <v>CACC630827</v>
      </c>
      <c r="I272" s="20">
        <v>870</v>
      </c>
    </row>
    <row r="273" spans="2:9" ht="25.5" x14ac:dyDescent="0.25">
      <c r="B273" s="16" t="s">
        <v>289</v>
      </c>
      <c r="C273" s="17" t="s">
        <v>4</v>
      </c>
      <c r="D273" s="17"/>
      <c r="E273" s="17" t="s">
        <v>10</v>
      </c>
      <c r="F273" s="18" t="s">
        <v>550</v>
      </c>
      <c r="G273" s="21" t="s">
        <v>270</v>
      </c>
      <c r="H273" s="17" t="str">
        <f t="shared" si="4"/>
        <v>GACL581226</v>
      </c>
      <c r="I273" s="22">
        <v>1392</v>
      </c>
    </row>
    <row r="274" spans="2:9" ht="25.5" x14ac:dyDescent="0.25">
      <c r="B274" s="16" t="s">
        <v>289</v>
      </c>
      <c r="C274" s="17" t="s">
        <v>4</v>
      </c>
      <c r="D274" s="17"/>
      <c r="E274" s="17" t="s">
        <v>10</v>
      </c>
      <c r="F274" s="18" t="s">
        <v>551</v>
      </c>
      <c r="G274" s="17" t="s">
        <v>271</v>
      </c>
      <c r="H274" s="17" t="str">
        <f t="shared" si="4"/>
        <v>MARP691201</v>
      </c>
      <c r="I274" s="22">
        <v>870</v>
      </c>
    </row>
    <row r="275" spans="2:9" ht="25.5" x14ac:dyDescent="0.25">
      <c r="B275" s="16" t="s">
        <v>289</v>
      </c>
      <c r="C275" s="17" t="s">
        <v>4</v>
      </c>
      <c r="D275" s="17"/>
      <c r="E275" s="17" t="s">
        <v>10</v>
      </c>
      <c r="F275" s="18" t="s">
        <v>552</v>
      </c>
      <c r="G275" s="21" t="s">
        <v>272</v>
      </c>
      <c r="H275" s="17" t="str">
        <f t="shared" si="4"/>
        <v>TOJB620725</v>
      </c>
      <c r="I275" s="20">
        <v>1044</v>
      </c>
    </row>
    <row r="276" spans="2:9" ht="25.5" x14ac:dyDescent="0.25">
      <c r="B276" s="16" t="s">
        <v>289</v>
      </c>
      <c r="C276" s="17" t="s">
        <v>4</v>
      </c>
      <c r="D276" s="17"/>
      <c r="E276" s="17" t="s">
        <v>10</v>
      </c>
      <c r="F276" s="18" t="s">
        <v>553</v>
      </c>
      <c r="G276" s="17" t="s">
        <v>273</v>
      </c>
      <c r="H276" s="17" t="str">
        <f t="shared" si="4"/>
        <v>AALF010222</v>
      </c>
      <c r="I276" s="20">
        <v>2000</v>
      </c>
    </row>
    <row r="277" spans="2:9" ht="25.5" x14ac:dyDescent="0.25">
      <c r="B277" s="16" t="s">
        <v>289</v>
      </c>
      <c r="C277" s="17" t="s">
        <v>4</v>
      </c>
      <c r="D277" s="17"/>
      <c r="E277" s="17" t="s">
        <v>10</v>
      </c>
      <c r="F277" s="18" t="s">
        <v>554</v>
      </c>
      <c r="G277" s="17" t="s">
        <v>274</v>
      </c>
      <c r="H277" s="17" t="str">
        <f t="shared" si="4"/>
        <v>BEMR540622</v>
      </c>
      <c r="I277" s="20">
        <v>1000</v>
      </c>
    </row>
    <row r="278" spans="2:9" ht="25.5" x14ac:dyDescent="0.25">
      <c r="B278" s="16" t="s">
        <v>289</v>
      </c>
      <c r="C278" s="17" t="s">
        <v>4</v>
      </c>
      <c r="D278" s="17"/>
      <c r="E278" s="17" t="s">
        <v>10</v>
      </c>
      <c r="F278" s="18" t="s">
        <v>555</v>
      </c>
      <c r="G278" s="17" t="s">
        <v>275</v>
      </c>
      <c r="H278" s="17" t="str">
        <f t="shared" si="4"/>
        <v>RATF391124</v>
      </c>
      <c r="I278" s="20">
        <v>4000</v>
      </c>
    </row>
    <row r="279" spans="2:9" ht="25.5" x14ac:dyDescent="0.25">
      <c r="B279" s="16" t="s">
        <v>289</v>
      </c>
      <c r="C279" s="17" t="s">
        <v>4</v>
      </c>
      <c r="D279" s="17"/>
      <c r="E279" s="17" t="s">
        <v>10</v>
      </c>
      <c r="F279" s="18" t="s">
        <v>556</v>
      </c>
      <c r="G279" s="17" t="s">
        <v>276</v>
      </c>
      <c r="H279" s="17" t="str">
        <f t="shared" si="4"/>
        <v>AOCC760711</v>
      </c>
      <c r="I279" s="20">
        <v>1400</v>
      </c>
    </row>
    <row r="280" spans="2:9" ht="25.5" x14ac:dyDescent="0.25">
      <c r="B280" s="16" t="s">
        <v>289</v>
      </c>
      <c r="C280" s="17" t="s">
        <v>4</v>
      </c>
      <c r="D280" s="17"/>
      <c r="E280" s="17" t="s">
        <v>10</v>
      </c>
      <c r="F280" s="18" t="s">
        <v>557</v>
      </c>
      <c r="G280" s="17" t="s">
        <v>277</v>
      </c>
      <c r="H280" s="17" t="str">
        <f t="shared" si="4"/>
        <v>MOTN641206</v>
      </c>
      <c r="I280" s="20">
        <v>2000</v>
      </c>
    </row>
    <row r="281" spans="2:9" ht="25.5" x14ac:dyDescent="0.25">
      <c r="B281" s="16" t="s">
        <v>289</v>
      </c>
      <c r="C281" s="17" t="s">
        <v>4</v>
      </c>
      <c r="D281" s="17"/>
      <c r="E281" s="17" t="s">
        <v>10</v>
      </c>
      <c r="F281" s="18" t="s">
        <v>558</v>
      </c>
      <c r="G281" s="17" t="s">
        <v>278</v>
      </c>
      <c r="H281" s="17" t="str">
        <f t="shared" si="4"/>
        <v>JUVR411107</v>
      </c>
      <c r="I281" s="20">
        <v>2800</v>
      </c>
    </row>
    <row r="282" spans="2:9" ht="25.5" x14ac:dyDescent="0.25">
      <c r="B282" s="16" t="s">
        <v>289</v>
      </c>
      <c r="C282" s="17" t="s">
        <v>4</v>
      </c>
      <c r="D282" s="17"/>
      <c r="E282" s="17" t="s">
        <v>10</v>
      </c>
      <c r="F282" s="18" t="s">
        <v>559</v>
      </c>
      <c r="G282" s="17" t="s">
        <v>279</v>
      </c>
      <c r="H282" s="17" t="str">
        <f t="shared" si="4"/>
        <v>LUFL020403</v>
      </c>
      <c r="I282" s="20">
        <v>4000</v>
      </c>
    </row>
    <row r="283" spans="2:9" ht="25.5" x14ac:dyDescent="0.25">
      <c r="B283" s="16" t="s">
        <v>289</v>
      </c>
      <c r="C283" s="17" t="s">
        <v>4</v>
      </c>
      <c r="D283" s="17"/>
      <c r="E283" s="17" t="s">
        <v>10</v>
      </c>
      <c r="F283" s="18" t="s">
        <v>560</v>
      </c>
      <c r="G283" s="17" t="s">
        <v>280</v>
      </c>
      <c r="H283" s="17" t="str">
        <f t="shared" si="4"/>
        <v>MAGF870106</v>
      </c>
      <c r="I283" s="20">
        <v>4000</v>
      </c>
    </row>
    <row r="284" spans="2:9" ht="25.5" x14ac:dyDescent="0.25">
      <c r="B284" s="16" t="s">
        <v>289</v>
      </c>
      <c r="C284" s="17" t="s">
        <v>4</v>
      </c>
      <c r="D284" s="17"/>
      <c r="E284" s="17" t="s">
        <v>10</v>
      </c>
      <c r="F284" s="18" t="s">
        <v>561</v>
      </c>
      <c r="G284" s="17" t="s">
        <v>281</v>
      </c>
      <c r="H284" s="17" t="str">
        <f t="shared" si="4"/>
        <v>CEML680725</v>
      </c>
      <c r="I284" s="20">
        <v>3000</v>
      </c>
    </row>
    <row r="285" spans="2:9" ht="25.5" x14ac:dyDescent="0.25">
      <c r="B285" s="16" t="s">
        <v>289</v>
      </c>
      <c r="C285" s="17" t="s">
        <v>4</v>
      </c>
      <c r="D285" s="17"/>
      <c r="E285" s="17" t="s">
        <v>10</v>
      </c>
      <c r="F285" s="18" t="s">
        <v>562</v>
      </c>
      <c r="G285" s="17" t="s">
        <v>282</v>
      </c>
      <c r="H285" s="17" t="str">
        <f t="shared" si="4"/>
        <v>VALC780410</v>
      </c>
      <c r="I285" s="20">
        <v>3000</v>
      </c>
    </row>
    <row r="286" spans="2:9" ht="25.5" x14ac:dyDescent="0.25">
      <c r="B286" s="16" t="s">
        <v>289</v>
      </c>
      <c r="C286" s="17" t="s">
        <v>4</v>
      </c>
      <c r="D286" s="17"/>
      <c r="E286" s="17" t="s">
        <v>10</v>
      </c>
      <c r="F286" s="18" t="s">
        <v>563</v>
      </c>
      <c r="G286" s="17" t="s">
        <v>283</v>
      </c>
      <c r="H286" s="17" t="str">
        <f t="shared" si="4"/>
        <v>GODG510812</v>
      </c>
      <c r="I286" s="20">
        <v>999.99</v>
      </c>
    </row>
    <row r="287" spans="2:9" ht="25.5" x14ac:dyDescent="0.25">
      <c r="B287" s="16" t="s">
        <v>289</v>
      </c>
      <c r="C287" s="17" t="s">
        <v>4</v>
      </c>
      <c r="D287" s="17"/>
      <c r="E287" s="17" t="s">
        <v>10</v>
      </c>
      <c r="F287" s="18" t="s">
        <v>564</v>
      </c>
      <c r="G287" s="17" t="s">
        <v>284</v>
      </c>
      <c r="H287" s="17" t="str">
        <f t="shared" si="4"/>
        <v>AOLJ580412</v>
      </c>
      <c r="I287" s="20">
        <v>2000</v>
      </c>
    </row>
    <row r="288" spans="2:9" ht="25.5" x14ac:dyDescent="0.25">
      <c r="B288" s="16" t="s">
        <v>289</v>
      </c>
      <c r="C288" s="17" t="s">
        <v>4</v>
      </c>
      <c r="D288" s="17"/>
      <c r="E288" s="17" t="s">
        <v>10</v>
      </c>
      <c r="F288" s="18" t="s">
        <v>565</v>
      </c>
      <c r="G288" s="17" t="s">
        <v>285</v>
      </c>
      <c r="H288" s="17" t="str">
        <f t="shared" si="4"/>
        <v>AARA790531</v>
      </c>
      <c r="I288" s="22">
        <v>3400.01</v>
      </c>
    </row>
    <row r="289" spans="2:9" ht="25.5" x14ac:dyDescent="0.25">
      <c r="B289" s="16" t="s">
        <v>289</v>
      </c>
      <c r="C289" s="17" t="s">
        <v>4</v>
      </c>
      <c r="D289" s="17"/>
      <c r="E289" s="17" t="s">
        <v>10</v>
      </c>
      <c r="F289" s="18" t="s">
        <v>566</v>
      </c>
      <c r="G289" s="21" t="s">
        <v>286</v>
      </c>
      <c r="H289" s="17" t="str">
        <f t="shared" si="4"/>
        <v>TOZA901008</v>
      </c>
      <c r="I289" s="20">
        <v>3000</v>
      </c>
    </row>
    <row r="290" spans="2:9" ht="25.5" x14ac:dyDescent="0.25">
      <c r="B290" s="16" t="s">
        <v>289</v>
      </c>
      <c r="C290" s="17" t="s">
        <v>4</v>
      </c>
      <c r="D290" s="17"/>
      <c r="E290" s="17" t="s">
        <v>10</v>
      </c>
      <c r="F290" s="18" t="s">
        <v>567</v>
      </c>
      <c r="G290" s="17" t="s">
        <v>287</v>
      </c>
      <c r="H290" s="17" t="str">
        <f t="shared" si="4"/>
        <v>COME710426</v>
      </c>
      <c r="I290" s="20">
        <v>2000</v>
      </c>
    </row>
    <row r="291" spans="2:9" ht="25.5" x14ac:dyDescent="0.25">
      <c r="B291" s="16" t="s">
        <v>289</v>
      </c>
      <c r="C291" s="17" t="s">
        <v>4</v>
      </c>
      <c r="D291" s="17"/>
      <c r="E291" s="17" t="s">
        <v>10</v>
      </c>
      <c r="F291" s="18" t="s">
        <v>568</v>
      </c>
      <c r="G291" s="17" t="s">
        <v>288</v>
      </c>
      <c r="H291" s="17" t="str">
        <f t="shared" si="4"/>
        <v>PAME800819</v>
      </c>
      <c r="I291" s="20">
        <v>1400</v>
      </c>
    </row>
    <row r="292" spans="2:9" ht="25.5" x14ac:dyDescent="0.25">
      <c r="B292" s="16" t="s">
        <v>289</v>
      </c>
      <c r="C292" s="17" t="s">
        <v>4</v>
      </c>
      <c r="D292" s="17"/>
      <c r="E292" s="17" t="s">
        <v>10</v>
      </c>
      <c r="F292" s="18" t="s">
        <v>569</v>
      </c>
      <c r="G292" s="17" t="s">
        <v>592</v>
      </c>
      <c r="H292" s="17" t="str">
        <f t="shared" si="4"/>
        <v>DEVL641019</v>
      </c>
      <c r="I292" s="20">
        <v>1000</v>
      </c>
    </row>
    <row r="293" spans="2:9" ht="25.5" x14ac:dyDescent="0.25">
      <c r="B293" s="16" t="s">
        <v>289</v>
      </c>
      <c r="C293" s="17" t="s">
        <v>4</v>
      </c>
      <c r="D293" s="17"/>
      <c r="E293" s="17" t="s">
        <v>10</v>
      </c>
      <c r="F293" s="18" t="s">
        <v>570</v>
      </c>
      <c r="G293" s="17" t="s">
        <v>593</v>
      </c>
      <c r="H293" s="17" t="str">
        <f t="shared" si="4"/>
        <v>SAVA571222</v>
      </c>
      <c r="I293" s="20">
        <v>1000</v>
      </c>
    </row>
    <row r="294" spans="2:9" ht="25.5" x14ac:dyDescent="0.25">
      <c r="B294" s="16" t="s">
        <v>289</v>
      </c>
      <c r="C294" s="17" t="s">
        <v>4</v>
      </c>
      <c r="D294" s="17"/>
      <c r="E294" s="17" t="s">
        <v>10</v>
      </c>
      <c r="F294" s="18" t="s">
        <v>571</v>
      </c>
      <c r="G294" s="17" t="s">
        <v>594</v>
      </c>
      <c r="H294" s="17" t="str">
        <f t="shared" si="4"/>
        <v>ROCI040508</v>
      </c>
      <c r="I294" s="20">
        <v>1000</v>
      </c>
    </row>
    <row r="295" spans="2:9" ht="25.5" x14ac:dyDescent="0.25">
      <c r="B295" s="16" t="s">
        <v>289</v>
      </c>
      <c r="C295" s="17" t="s">
        <v>4</v>
      </c>
      <c r="D295" s="17"/>
      <c r="E295" s="17" t="s">
        <v>10</v>
      </c>
      <c r="F295" s="18" t="s">
        <v>572</v>
      </c>
      <c r="G295" s="17" t="s">
        <v>595</v>
      </c>
      <c r="H295" s="17" t="str">
        <f t="shared" si="4"/>
        <v>MOMB061211</v>
      </c>
      <c r="I295" s="20">
        <v>500.01</v>
      </c>
    </row>
    <row r="296" spans="2:9" ht="25.5" x14ac:dyDescent="0.25">
      <c r="B296" s="16" t="s">
        <v>289</v>
      </c>
      <c r="C296" s="17" t="s">
        <v>4</v>
      </c>
      <c r="D296" s="17"/>
      <c r="E296" s="17" t="s">
        <v>10</v>
      </c>
      <c r="F296" s="18" t="s">
        <v>573</v>
      </c>
      <c r="G296" s="17" t="s">
        <v>596</v>
      </c>
      <c r="H296" s="17" t="str">
        <f t="shared" si="4"/>
        <v>MOMJ510115</v>
      </c>
      <c r="I296" s="20">
        <v>2843.25</v>
      </c>
    </row>
    <row r="297" spans="2:9" ht="25.5" x14ac:dyDescent="0.25">
      <c r="B297" s="16" t="s">
        <v>289</v>
      </c>
      <c r="C297" s="17" t="s">
        <v>4</v>
      </c>
      <c r="D297" s="17"/>
      <c r="E297" s="17" t="s">
        <v>10</v>
      </c>
      <c r="F297" s="18" t="s">
        <v>574</v>
      </c>
      <c r="G297" s="17" t="s">
        <v>597</v>
      </c>
      <c r="H297" s="17" t="str">
        <f t="shared" si="4"/>
        <v>TUPL730204</v>
      </c>
      <c r="I297" s="20">
        <v>1000</v>
      </c>
    </row>
    <row r="298" spans="2:9" ht="25.5" x14ac:dyDescent="0.25">
      <c r="B298" s="16" t="s">
        <v>289</v>
      </c>
      <c r="C298" s="17" t="s">
        <v>4</v>
      </c>
      <c r="D298" s="17"/>
      <c r="E298" s="17" t="s">
        <v>10</v>
      </c>
      <c r="F298" s="18" t="s">
        <v>575</v>
      </c>
      <c r="G298" s="17" t="s">
        <v>598</v>
      </c>
      <c r="H298" s="17" t="str">
        <f t="shared" ref="H298:H361" si="5">MID(G298,1,10)</f>
        <v>MARJ781108</v>
      </c>
      <c r="I298" s="20">
        <v>2000</v>
      </c>
    </row>
    <row r="299" spans="2:9" ht="25.5" x14ac:dyDescent="0.25">
      <c r="B299" s="16" t="s">
        <v>289</v>
      </c>
      <c r="C299" s="17" t="s">
        <v>4</v>
      </c>
      <c r="D299" s="17"/>
      <c r="E299" s="17" t="s">
        <v>10</v>
      </c>
      <c r="F299" s="18" t="s">
        <v>576</v>
      </c>
      <c r="G299" s="17" t="s">
        <v>599</v>
      </c>
      <c r="H299" s="17" t="str">
        <f t="shared" si="5"/>
        <v>HECM430227</v>
      </c>
      <c r="I299" s="20">
        <v>5601.53</v>
      </c>
    </row>
    <row r="300" spans="2:9" ht="25.5" x14ac:dyDescent="0.25">
      <c r="B300" s="16" t="s">
        <v>289</v>
      </c>
      <c r="C300" s="17" t="s">
        <v>4</v>
      </c>
      <c r="D300" s="17"/>
      <c r="E300" s="17" t="s">
        <v>10</v>
      </c>
      <c r="F300" s="18" t="s">
        <v>577</v>
      </c>
      <c r="G300" s="17" t="s">
        <v>600</v>
      </c>
      <c r="H300" s="17" t="str">
        <f t="shared" si="5"/>
        <v>MAHS740818</v>
      </c>
      <c r="I300" s="20">
        <v>3562.5</v>
      </c>
    </row>
    <row r="301" spans="2:9" ht="25.5" x14ac:dyDescent="0.25">
      <c r="B301" s="16" t="s">
        <v>289</v>
      </c>
      <c r="C301" s="17" t="s">
        <v>4</v>
      </c>
      <c r="D301" s="17"/>
      <c r="E301" s="17" t="s">
        <v>10</v>
      </c>
      <c r="F301" s="18" t="s">
        <v>578</v>
      </c>
      <c r="G301" s="17" t="s">
        <v>601</v>
      </c>
      <c r="H301" s="17" t="str">
        <f t="shared" si="5"/>
        <v>RAOP860804</v>
      </c>
      <c r="I301" s="20">
        <v>3000</v>
      </c>
    </row>
    <row r="302" spans="2:9" ht="25.5" x14ac:dyDescent="0.25">
      <c r="B302" s="16" t="s">
        <v>289</v>
      </c>
      <c r="C302" s="17" t="s">
        <v>4</v>
      </c>
      <c r="D302" s="17"/>
      <c r="E302" s="17" t="s">
        <v>10</v>
      </c>
      <c r="F302" s="18" t="s">
        <v>579</v>
      </c>
      <c r="G302" s="17" t="s">
        <v>602</v>
      </c>
      <c r="H302" s="17" t="str">
        <f t="shared" si="5"/>
        <v>AAMR470805</v>
      </c>
      <c r="I302" s="20">
        <v>2887.5</v>
      </c>
    </row>
    <row r="303" spans="2:9" ht="25.5" x14ac:dyDescent="0.25">
      <c r="B303" s="16" t="s">
        <v>289</v>
      </c>
      <c r="C303" s="17" t="s">
        <v>4</v>
      </c>
      <c r="D303" s="17"/>
      <c r="E303" s="17" t="s">
        <v>10</v>
      </c>
      <c r="F303" s="18" t="s">
        <v>580</v>
      </c>
      <c r="G303" s="17" t="s">
        <v>603</v>
      </c>
      <c r="H303" s="17" t="str">
        <f t="shared" si="5"/>
        <v>BESG300110</v>
      </c>
      <c r="I303" s="20">
        <v>2000</v>
      </c>
    </row>
    <row r="304" spans="2:9" ht="25.5" x14ac:dyDescent="0.25">
      <c r="B304" s="16" t="s">
        <v>289</v>
      </c>
      <c r="C304" s="17" t="s">
        <v>4</v>
      </c>
      <c r="D304" s="17"/>
      <c r="E304" s="17" t="s">
        <v>10</v>
      </c>
      <c r="F304" s="18" t="s">
        <v>581</v>
      </c>
      <c r="G304" s="17" t="s">
        <v>604</v>
      </c>
      <c r="H304" s="17" t="str">
        <f t="shared" si="5"/>
        <v>GORR650923</v>
      </c>
      <c r="I304" s="20">
        <v>2887.5</v>
      </c>
    </row>
    <row r="305" spans="2:9" ht="25.5" x14ac:dyDescent="0.25">
      <c r="B305" s="16" t="s">
        <v>289</v>
      </c>
      <c r="C305" s="17" t="s">
        <v>4</v>
      </c>
      <c r="D305" s="17"/>
      <c r="E305" s="17" t="s">
        <v>10</v>
      </c>
      <c r="F305" s="18" t="s">
        <v>582</v>
      </c>
      <c r="G305" s="17" t="s">
        <v>13</v>
      </c>
      <c r="H305" s="17" t="str">
        <f t="shared" si="5"/>
        <v>OIMA580913</v>
      </c>
      <c r="I305" s="20">
        <v>229.42</v>
      </c>
    </row>
    <row r="306" spans="2:9" ht="25.5" x14ac:dyDescent="0.25">
      <c r="B306" s="16" t="s">
        <v>289</v>
      </c>
      <c r="C306" s="17" t="s">
        <v>4</v>
      </c>
      <c r="D306" s="17"/>
      <c r="E306" s="17" t="s">
        <v>10</v>
      </c>
      <c r="F306" s="18" t="s">
        <v>583</v>
      </c>
      <c r="G306" s="21" t="s">
        <v>605</v>
      </c>
      <c r="H306" s="17" t="str">
        <f t="shared" si="5"/>
        <v>PAPM020123</v>
      </c>
      <c r="I306" s="20">
        <v>1000</v>
      </c>
    </row>
    <row r="307" spans="2:9" ht="25.5" x14ac:dyDescent="0.25">
      <c r="B307" s="16" t="s">
        <v>289</v>
      </c>
      <c r="C307" s="17" t="s">
        <v>4</v>
      </c>
      <c r="D307" s="17"/>
      <c r="E307" s="17" t="s">
        <v>10</v>
      </c>
      <c r="F307" s="18" t="s">
        <v>584</v>
      </c>
      <c r="G307" s="21" t="s">
        <v>606</v>
      </c>
      <c r="H307" s="17" t="str">
        <f t="shared" si="5"/>
        <v>ROLS150208</v>
      </c>
      <c r="I307" s="20">
        <v>520.92999999999995</v>
      </c>
    </row>
    <row r="308" spans="2:9" ht="25.5" x14ac:dyDescent="0.25">
      <c r="B308" s="16" t="s">
        <v>289</v>
      </c>
      <c r="C308" s="17" t="s">
        <v>4</v>
      </c>
      <c r="D308" s="17"/>
      <c r="E308" s="17" t="s">
        <v>10</v>
      </c>
      <c r="F308" s="18" t="s">
        <v>585</v>
      </c>
      <c r="G308" s="21" t="s">
        <v>607</v>
      </c>
      <c r="H308" s="17" t="str">
        <f t="shared" si="5"/>
        <v>GAAD161215</v>
      </c>
      <c r="I308" s="20">
        <v>873.66</v>
      </c>
    </row>
    <row r="309" spans="2:9" ht="25.5" x14ac:dyDescent="0.25">
      <c r="B309" s="16" t="s">
        <v>289</v>
      </c>
      <c r="C309" s="17" t="s">
        <v>4</v>
      </c>
      <c r="D309" s="17"/>
      <c r="E309" s="17" t="s">
        <v>10</v>
      </c>
      <c r="F309" s="18" t="s">
        <v>586</v>
      </c>
      <c r="G309" s="21" t="s">
        <v>608</v>
      </c>
      <c r="H309" s="17" t="str">
        <f t="shared" si="5"/>
        <v>PEBE990713</v>
      </c>
      <c r="I309" s="20">
        <v>844.52</v>
      </c>
    </row>
    <row r="310" spans="2:9" ht="25.5" x14ac:dyDescent="0.25">
      <c r="B310" s="16" t="s">
        <v>289</v>
      </c>
      <c r="C310" s="17" t="s">
        <v>4</v>
      </c>
      <c r="D310" s="17"/>
      <c r="E310" s="17" t="s">
        <v>10</v>
      </c>
      <c r="F310" s="18" t="s">
        <v>587</v>
      </c>
      <c r="G310" s="17" t="s">
        <v>609</v>
      </c>
      <c r="H310" s="17" t="str">
        <f t="shared" si="5"/>
        <v>MEMA600623</v>
      </c>
      <c r="I310" s="20">
        <v>1034.43</v>
      </c>
    </row>
    <row r="311" spans="2:9" ht="25.5" x14ac:dyDescent="0.25">
      <c r="B311" s="16" t="s">
        <v>289</v>
      </c>
      <c r="C311" s="17" t="s">
        <v>4</v>
      </c>
      <c r="D311" s="17"/>
      <c r="E311" s="17" t="s">
        <v>10</v>
      </c>
      <c r="F311" s="18" t="s">
        <v>588</v>
      </c>
      <c r="G311" s="17" t="s">
        <v>610</v>
      </c>
      <c r="H311" s="17" t="str">
        <f t="shared" si="5"/>
        <v>BEVY510203</v>
      </c>
      <c r="I311" s="20">
        <v>2887.5</v>
      </c>
    </row>
    <row r="312" spans="2:9" ht="25.5" x14ac:dyDescent="0.25">
      <c r="B312" s="16" t="s">
        <v>289</v>
      </c>
      <c r="C312" s="17" t="s">
        <v>4</v>
      </c>
      <c r="D312" s="17"/>
      <c r="E312" s="17" t="s">
        <v>10</v>
      </c>
      <c r="F312" s="18" t="s">
        <v>589</v>
      </c>
      <c r="G312" s="17" t="s">
        <v>611</v>
      </c>
      <c r="H312" s="17" t="str">
        <f t="shared" si="5"/>
        <v>ZEPM550917</v>
      </c>
      <c r="I312" s="20">
        <v>327.25</v>
      </c>
    </row>
    <row r="313" spans="2:9" ht="25.5" x14ac:dyDescent="0.25">
      <c r="B313" s="16" t="s">
        <v>289</v>
      </c>
      <c r="C313" s="17" t="s">
        <v>4</v>
      </c>
      <c r="D313" s="17"/>
      <c r="E313" s="17" t="s">
        <v>10</v>
      </c>
      <c r="F313" s="18" t="s">
        <v>590</v>
      </c>
      <c r="G313" s="17" t="s">
        <v>612</v>
      </c>
      <c r="H313" s="17" t="str">
        <f t="shared" si="5"/>
        <v>AUHA461202</v>
      </c>
      <c r="I313" s="20">
        <v>1000</v>
      </c>
    </row>
    <row r="314" spans="2:9" ht="25.5" x14ac:dyDescent="0.25">
      <c r="B314" s="16" t="s">
        <v>289</v>
      </c>
      <c r="C314" s="17" t="s">
        <v>4</v>
      </c>
      <c r="D314" s="17"/>
      <c r="E314" s="17" t="s">
        <v>10</v>
      </c>
      <c r="F314" s="18" t="s">
        <v>591</v>
      </c>
      <c r="G314" s="17" t="s">
        <v>613</v>
      </c>
      <c r="H314" s="17" t="str">
        <f t="shared" si="5"/>
        <v>SAXJ530318</v>
      </c>
      <c r="I314" s="20">
        <v>2000</v>
      </c>
    </row>
    <row r="315" spans="2:9" ht="25.5" x14ac:dyDescent="0.25">
      <c r="B315" s="16" t="s">
        <v>289</v>
      </c>
      <c r="C315" s="17" t="s">
        <v>4</v>
      </c>
      <c r="D315" s="17"/>
      <c r="E315" s="17" t="s">
        <v>10</v>
      </c>
      <c r="F315" s="18" t="s">
        <v>614</v>
      </c>
      <c r="G315" s="17" t="s">
        <v>615</v>
      </c>
      <c r="H315" s="17" t="str">
        <f t="shared" si="5"/>
        <v>VEMK141113</v>
      </c>
      <c r="I315" s="20">
        <v>2000</v>
      </c>
    </row>
    <row r="316" spans="2:9" ht="25.5" x14ac:dyDescent="0.25">
      <c r="B316" s="16" t="s">
        <v>289</v>
      </c>
      <c r="C316" s="17" t="s">
        <v>4</v>
      </c>
      <c r="D316" s="17"/>
      <c r="E316" s="17" t="s">
        <v>10</v>
      </c>
      <c r="F316" s="18" t="s">
        <v>616</v>
      </c>
      <c r="G316" s="17" t="s">
        <v>617</v>
      </c>
      <c r="H316" s="17" t="str">
        <f t="shared" si="5"/>
        <v>MADS170330</v>
      </c>
      <c r="I316" s="20">
        <v>2000</v>
      </c>
    </row>
    <row r="317" spans="2:9" ht="25.5" x14ac:dyDescent="0.25">
      <c r="B317" s="16" t="s">
        <v>289</v>
      </c>
      <c r="C317" s="17" t="s">
        <v>4</v>
      </c>
      <c r="D317" s="17"/>
      <c r="E317" s="17" t="s">
        <v>10</v>
      </c>
      <c r="F317" s="18" t="s">
        <v>618</v>
      </c>
      <c r="G317" s="17" t="s">
        <v>619</v>
      </c>
      <c r="H317" s="17" t="str">
        <f t="shared" si="5"/>
        <v>RIGR971031</v>
      </c>
      <c r="I317" s="20">
        <v>597.84</v>
      </c>
    </row>
    <row r="318" spans="2:9" ht="25.5" x14ac:dyDescent="0.25">
      <c r="B318" s="16" t="s">
        <v>289</v>
      </c>
      <c r="C318" s="17" t="s">
        <v>4</v>
      </c>
      <c r="D318" s="17"/>
      <c r="E318" s="17" t="s">
        <v>10</v>
      </c>
      <c r="F318" s="18" t="s">
        <v>620</v>
      </c>
      <c r="G318" s="17" t="s">
        <v>621</v>
      </c>
      <c r="H318" s="17" t="str">
        <f t="shared" si="5"/>
        <v>AAMF561203</v>
      </c>
      <c r="I318" s="20">
        <v>1000</v>
      </c>
    </row>
    <row r="319" spans="2:9" ht="25.5" x14ac:dyDescent="0.25">
      <c r="B319" s="16" t="s">
        <v>289</v>
      </c>
      <c r="C319" s="17" t="s">
        <v>4</v>
      </c>
      <c r="D319" s="17"/>
      <c r="E319" s="17" t="s">
        <v>10</v>
      </c>
      <c r="F319" s="18" t="s">
        <v>622</v>
      </c>
      <c r="G319" s="17" t="s">
        <v>623</v>
      </c>
      <c r="H319" s="17" t="str">
        <f t="shared" si="5"/>
        <v>HEMI670725</v>
      </c>
      <c r="I319" s="20">
        <v>5000</v>
      </c>
    </row>
    <row r="320" spans="2:9" ht="25.5" x14ac:dyDescent="0.25">
      <c r="B320" s="16" t="s">
        <v>289</v>
      </c>
      <c r="C320" s="17" t="s">
        <v>4</v>
      </c>
      <c r="D320" s="17"/>
      <c r="E320" s="17" t="s">
        <v>10</v>
      </c>
      <c r="F320" s="18" t="s">
        <v>624</v>
      </c>
      <c r="G320" s="17" t="s">
        <v>625</v>
      </c>
      <c r="H320" s="17" t="str">
        <f t="shared" si="5"/>
        <v>BERC570327</v>
      </c>
      <c r="I320" s="20">
        <v>2887.5</v>
      </c>
    </row>
    <row r="321" spans="2:9" ht="25.5" x14ac:dyDescent="0.25">
      <c r="B321" s="16" t="s">
        <v>289</v>
      </c>
      <c r="C321" s="17" t="s">
        <v>4</v>
      </c>
      <c r="D321" s="17"/>
      <c r="E321" s="17" t="s">
        <v>10</v>
      </c>
      <c r="F321" s="18" t="s">
        <v>626</v>
      </c>
      <c r="G321" s="17" t="s">
        <v>627</v>
      </c>
      <c r="H321" s="17" t="str">
        <f t="shared" si="5"/>
        <v>AEGJ830523</v>
      </c>
      <c r="I321" s="20">
        <v>3562.5</v>
      </c>
    </row>
    <row r="322" spans="2:9" ht="25.5" x14ac:dyDescent="0.25">
      <c r="B322" s="16" t="s">
        <v>289</v>
      </c>
      <c r="C322" s="17" t="s">
        <v>4</v>
      </c>
      <c r="D322" s="17"/>
      <c r="E322" s="17" t="s">
        <v>10</v>
      </c>
      <c r="F322" s="18" t="s">
        <v>556</v>
      </c>
      <c r="G322" s="17" t="s">
        <v>276</v>
      </c>
      <c r="H322" s="17" t="str">
        <f t="shared" si="5"/>
        <v>AOCC760711</v>
      </c>
      <c r="I322" s="20">
        <v>1200</v>
      </c>
    </row>
    <row r="323" spans="2:9" ht="25.5" x14ac:dyDescent="0.25">
      <c r="B323" s="16" t="s">
        <v>289</v>
      </c>
      <c r="C323" s="17" t="s">
        <v>4</v>
      </c>
      <c r="D323" s="17"/>
      <c r="E323" s="17" t="s">
        <v>10</v>
      </c>
      <c r="F323" s="18" t="s">
        <v>628</v>
      </c>
      <c r="G323" s="17" t="s">
        <v>629</v>
      </c>
      <c r="H323" s="17" t="str">
        <f t="shared" si="5"/>
        <v>RAGL450611</v>
      </c>
      <c r="I323" s="20">
        <v>1500</v>
      </c>
    </row>
    <row r="324" spans="2:9" ht="25.5" x14ac:dyDescent="0.25">
      <c r="B324" s="16" t="s">
        <v>289</v>
      </c>
      <c r="C324" s="17" t="s">
        <v>4</v>
      </c>
      <c r="D324" s="17"/>
      <c r="E324" s="17" t="s">
        <v>10</v>
      </c>
      <c r="F324" s="18" t="s">
        <v>630</v>
      </c>
      <c r="G324" s="17" t="s">
        <v>631</v>
      </c>
      <c r="H324" s="17" t="str">
        <f t="shared" si="5"/>
        <v>JIGA921108</v>
      </c>
      <c r="I324" s="20">
        <v>5000</v>
      </c>
    </row>
    <row r="325" spans="2:9" ht="25.5" x14ac:dyDescent="0.25">
      <c r="B325" s="16" t="s">
        <v>289</v>
      </c>
      <c r="C325" s="17" t="s">
        <v>4</v>
      </c>
      <c r="D325" s="17"/>
      <c r="E325" s="17" t="s">
        <v>10</v>
      </c>
      <c r="F325" s="18" t="s">
        <v>632</v>
      </c>
      <c r="G325" s="17" t="s">
        <v>633</v>
      </c>
      <c r="H325" s="17" t="str">
        <f t="shared" si="5"/>
        <v>VXCA791008</v>
      </c>
      <c r="I325" s="20">
        <v>2000</v>
      </c>
    </row>
    <row r="326" spans="2:9" ht="25.5" x14ac:dyDescent="0.25">
      <c r="B326" s="16" t="s">
        <v>289</v>
      </c>
      <c r="C326" s="17" t="s">
        <v>4</v>
      </c>
      <c r="D326" s="17"/>
      <c r="E326" s="17" t="s">
        <v>10</v>
      </c>
      <c r="F326" s="18" t="s">
        <v>634</v>
      </c>
      <c r="G326" s="17" t="s">
        <v>635</v>
      </c>
      <c r="H326" s="17" t="str">
        <f t="shared" si="5"/>
        <v>AAGE121012</v>
      </c>
      <c r="I326" s="20">
        <v>500</v>
      </c>
    </row>
    <row r="327" spans="2:9" ht="25.5" x14ac:dyDescent="0.25">
      <c r="B327" s="16" t="s">
        <v>289</v>
      </c>
      <c r="C327" s="17" t="s">
        <v>4</v>
      </c>
      <c r="D327" s="17"/>
      <c r="E327" s="17" t="s">
        <v>10</v>
      </c>
      <c r="F327" s="18" t="s">
        <v>636</v>
      </c>
      <c r="G327" s="17" t="s">
        <v>637</v>
      </c>
      <c r="H327" s="17" t="str">
        <f t="shared" si="5"/>
        <v>PEFF330823</v>
      </c>
      <c r="I327" s="20">
        <v>8000</v>
      </c>
    </row>
    <row r="328" spans="2:9" ht="25.5" x14ac:dyDescent="0.25">
      <c r="B328" s="16" t="s">
        <v>289</v>
      </c>
      <c r="C328" s="17" t="s">
        <v>4</v>
      </c>
      <c r="D328" s="17"/>
      <c r="E328" s="17" t="s">
        <v>10</v>
      </c>
      <c r="F328" s="18" t="s">
        <v>638</v>
      </c>
      <c r="G328" s="17" t="s">
        <v>639</v>
      </c>
      <c r="H328" s="17" t="str">
        <f t="shared" si="5"/>
        <v>FOXJ920824</v>
      </c>
      <c r="I328" s="20">
        <v>2000</v>
      </c>
    </row>
    <row r="329" spans="2:9" ht="25.5" x14ac:dyDescent="0.25">
      <c r="B329" s="16" t="s">
        <v>289</v>
      </c>
      <c r="C329" s="17" t="s">
        <v>4</v>
      </c>
      <c r="D329" s="17"/>
      <c r="E329" s="17" t="s">
        <v>10</v>
      </c>
      <c r="F329" s="18" t="s">
        <v>640</v>
      </c>
      <c r="G329" s="17" t="s">
        <v>641</v>
      </c>
      <c r="H329" s="17" t="str">
        <f t="shared" si="5"/>
        <v>TEVS590905</v>
      </c>
      <c r="I329" s="20">
        <v>1000</v>
      </c>
    </row>
    <row r="330" spans="2:9" ht="25.5" x14ac:dyDescent="0.25">
      <c r="B330" s="16" t="s">
        <v>289</v>
      </c>
      <c r="C330" s="17" t="s">
        <v>4</v>
      </c>
      <c r="D330" s="17"/>
      <c r="E330" s="17" t="s">
        <v>10</v>
      </c>
      <c r="F330" s="18" t="s">
        <v>642</v>
      </c>
      <c r="G330" s="17" t="s">
        <v>643</v>
      </c>
      <c r="H330" s="17" t="str">
        <f t="shared" si="5"/>
        <v>CARL560815</v>
      </c>
      <c r="I330" s="20">
        <v>1750</v>
      </c>
    </row>
    <row r="331" spans="2:9" ht="25.5" x14ac:dyDescent="0.25">
      <c r="B331" s="16" t="s">
        <v>289</v>
      </c>
      <c r="C331" s="17" t="s">
        <v>4</v>
      </c>
      <c r="D331" s="17"/>
      <c r="E331" s="17" t="s">
        <v>10</v>
      </c>
      <c r="F331" s="18" t="s">
        <v>644</v>
      </c>
      <c r="G331" s="17" t="s">
        <v>645</v>
      </c>
      <c r="H331" s="17" t="str">
        <f t="shared" si="5"/>
        <v>JACR380208</v>
      </c>
      <c r="I331" s="20">
        <v>5775</v>
      </c>
    </row>
    <row r="332" spans="2:9" ht="25.5" x14ac:dyDescent="0.25">
      <c r="B332" s="16" t="s">
        <v>289</v>
      </c>
      <c r="C332" s="17" t="s">
        <v>4</v>
      </c>
      <c r="D332" s="17"/>
      <c r="E332" s="17" t="s">
        <v>10</v>
      </c>
      <c r="F332" s="18" t="s">
        <v>646</v>
      </c>
      <c r="G332" s="17" t="s">
        <v>647</v>
      </c>
      <c r="H332" s="17" t="str">
        <f t="shared" si="5"/>
        <v>CACC641122</v>
      </c>
      <c r="I332" s="20">
        <v>1000</v>
      </c>
    </row>
    <row r="333" spans="2:9" ht="25.5" x14ac:dyDescent="0.25">
      <c r="B333" s="16" t="s">
        <v>289</v>
      </c>
      <c r="C333" s="17" t="s">
        <v>4</v>
      </c>
      <c r="D333" s="17"/>
      <c r="E333" s="17" t="s">
        <v>10</v>
      </c>
      <c r="F333" s="18" t="s">
        <v>648</v>
      </c>
      <c r="G333" s="17" t="s">
        <v>649</v>
      </c>
      <c r="H333" s="17" t="str">
        <f t="shared" si="5"/>
        <v>VASL911115</v>
      </c>
      <c r="I333" s="20">
        <v>2018.88</v>
      </c>
    </row>
    <row r="334" spans="2:9" ht="25.5" x14ac:dyDescent="0.25">
      <c r="B334" s="16" t="s">
        <v>289</v>
      </c>
      <c r="C334" s="17" t="s">
        <v>4</v>
      </c>
      <c r="D334" s="17"/>
      <c r="E334" s="17" t="s">
        <v>10</v>
      </c>
      <c r="F334" s="18" t="s">
        <v>650</v>
      </c>
      <c r="G334" s="17" t="s">
        <v>651</v>
      </c>
      <c r="H334" s="17" t="str">
        <f t="shared" si="5"/>
        <v>SAAA240118</v>
      </c>
      <c r="I334" s="20">
        <v>2885.5</v>
      </c>
    </row>
    <row r="335" spans="2:9" ht="25.5" x14ac:dyDescent="0.25">
      <c r="B335" s="16" t="s">
        <v>289</v>
      </c>
      <c r="C335" s="17" t="s">
        <v>4</v>
      </c>
      <c r="D335" s="17"/>
      <c r="E335" s="17" t="s">
        <v>10</v>
      </c>
      <c r="F335" s="18" t="s">
        <v>652</v>
      </c>
      <c r="G335" s="17" t="s">
        <v>653</v>
      </c>
      <c r="H335" s="17" t="str">
        <f t="shared" si="5"/>
        <v>OUMI280111</v>
      </c>
      <c r="I335" s="20">
        <v>5775</v>
      </c>
    </row>
    <row r="336" spans="2:9" ht="25.5" x14ac:dyDescent="0.25">
      <c r="B336" s="16" t="s">
        <v>289</v>
      </c>
      <c r="C336" s="17" t="s">
        <v>4</v>
      </c>
      <c r="D336" s="17"/>
      <c r="E336" s="17" t="s">
        <v>10</v>
      </c>
      <c r="F336" s="18" t="s">
        <v>654</v>
      </c>
      <c r="G336" s="17" t="s">
        <v>655</v>
      </c>
      <c r="H336" s="17" t="str">
        <f t="shared" si="5"/>
        <v>RAHF451211</v>
      </c>
      <c r="I336" s="20">
        <v>7000</v>
      </c>
    </row>
    <row r="337" spans="2:9" ht="25.5" x14ac:dyDescent="0.25">
      <c r="B337" s="16" t="s">
        <v>289</v>
      </c>
      <c r="C337" s="17" t="s">
        <v>4</v>
      </c>
      <c r="D337" s="17"/>
      <c r="E337" s="17" t="s">
        <v>10</v>
      </c>
      <c r="F337" s="18" t="s">
        <v>656</v>
      </c>
      <c r="G337" s="17" t="s">
        <v>657</v>
      </c>
      <c r="H337" s="17" t="str">
        <f t="shared" si="5"/>
        <v>AAUA381216</v>
      </c>
      <c r="I337" s="20">
        <v>1000</v>
      </c>
    </row>
    <row r="338" spans="2:9" ht="25.5" x14ac:dyDescent="0.25">
      <c r="B338" s="16" t="s">
        <v>289</v>
      </c>
      <c r="C338" s="17" t="s">
        <v>4</v>
      </c>
      <c r="D338" s="17"/>
      <c r="E338" s="17" t="s">
        <v>10</v>
      </c>
      <c r="F338" s="18" t="s">
        <v>658</v>
      </c>
      <c r="G338" s="17" t="s">
        <v>659</v>
      </c>
      <c r="H338" s="17" t="str">
        <f t="shared" si="5"/>
        <v>BAVI420204</v>
      </c>
      <c r="I338" s="20">
        <v>2545.62</v>
      </c>
    </row>
    <row r="339" spans="2:9" ht="25.5" x14ac:dyDescent="0.25">
      <c r="B339" s="16" t="s">
        <v>289</v>
      </c>
      <c r="C339" s="17" t="s">
        <v>4</v>
      </c>
      <c r="D339" s="17"/>
      <c r="E339" s="17" t="s">
        <v>10</v>
      </c>
      <c r="F339" s="18" t="s">
        <v>660</v>
      </c>
      <c r="G339" s="17" t="s">
        <v>661</v>
      </c>
      <c r="H339" s="17" t="str">
        <f t="shared" si="5"/>
        <v>OOPE871111</v>
      </c>
      <c r="I339" s="20">
        <v>1500</v>
      </c>
    </row>
    <row r="340" spans="2:9" ht="25.5" x14ac:dyDescent="0.25">
      <c r="B340" s="16" t="s">
        <v>289</v>
      </c>
      <c r="C340" s="17" t="s">
        <v>4</v>
      </c>
      <c r="D340" s="17"/>
      <c r="E340" s="17" t="s">
        <v>10</v>
      </c>
      <c r="F340" s="18" t="s">
        <v>662</v>
      </c>
      <c r="G340" s="17" t="s">
        <v>663</v>
      </c>
      <c r="H340" s="17" t="str">
        <f t="shared" si="5"/>
        <v>AULR700713</v>
      </c>
      <c r="I340" s="20">
        <v>1000</v>
      </c>
    </row>
    <row r="341" spans="2:9" ht="25.5" x14ac:dyDescent="0.25">
      <c r="B341" s="16" t="s">
        <v>289</v>
      </c>
      <c r="C341" s="17" t="s">
        <v>4</v>
      </c>
      <c r="D341" s="17"/>
      <c r="E341" s="17" t="s">
        <v>10</v>
      </c>
      <c r="F341" s="18" t="s">
        <v>664</v>
      </c>
      <c r="G341" s="17" t="s">
        <v>665</v>
      </c>
      <c r="H341" s="17" t="str">
        <f t="shared" si="5"/>
        <v>GAMO060502</v>
      </c>
      <c r="I341" s="20">
        <v>1750</v>
      </c>
    </row>
    <row r="342" spans="2:9" ht="25.5" x14ac:dyDescent="0.25">
      <c r="B342" s="16" t="s">
        <v>289</v>
      </c>
      <c r="C342" s="17" t="s">
        <v>4</v>
      </c>
      <c r="D342" s="17"/>
      <c r="E342" s="17" t="s">
        <v>10</v>
      </c>
      <c r="F342" s="18" t="s">
        <v>666</v>
      </c>
      <c r="G342" s="17" t="s">
        <v>667</v>
      </c>
      <c r="H342" s="17" t="str">
        <f t="shared" si="5"/>
        <v>MEMM640610</v>
      </c>
      <c r="I342" s="20">
        <v>1750</v>
      </c>
    </row>
    <row r="343" spans="2:9" ht="25.5" x14ac:dyDescent="0.25">
      <c r="B343" s="16" t="s">
        <v>289</v>
      </c>
      <c r="C343" s="17" t="s">
        <v>4</v>
      </c>
      <c r="D343" s="17"/>
      <c r="E343" s="17" t="s">
        <v>10</v>
      </c>
      <c r="F343" s="18" t="s">
        <v>668</v>
      </c>
      <c r="G343" s="17" t="s">
        <v>669</v>
      </c>
      <c r="H343" s="17" t="str">
        <f t="shared" si="5"/>
        <v>HEMC980420</v>
      </c>
      <c r="I343" s="20">
        <v>1750</v>
      </c>
    </row>
    <row r="344" spans="2:9" ht="25.5" x14ac:dyDescent="0.25">
      <c r="B344" s="16" t="s">
        <v>289</v>
      </c>
      <c r="C344" s="17" t="s">
        <v>4</v>
      </c>
      <c r="D344" s="17"/>
      <c r="E344" s="17" t="s">
        <v>10</v>
      </c>
      <c r="F344" s="18" t="s">
        <v>670</v>
      </c>
      <c r="G344" s="17" t="s">
        <v>671</v>
      </c>
      <c r="H344" s="17" t="str">
        <f t="shared" si="5"/>
        <v>RAJS760215</v>
      </c>
      <c r="I344" s="20">
        <v>1750</v>
      </c>
    </row>
    <row r="345" spans="2:9" ht="25.5" x14ac:dyDescent="0.25">
      <c r="B345" s="16" t="s">
        <v>289</v>
      </c>
      <c r="C345" s="17" t="s">
        <v>4</v>
      </c>
      <c r="D345" s="17"/>
      <c r="E345" s="17" t="s">
        <v>10</v>
      </c>
      <c r="F345" s="18" t="s">
        <v>672</v>
      </c>
      <c r="G345" s="17" t="s">
        <v>673</v>
      </c>
      <c r="H345" s="17" t="str">
        <f t="shared" si="5"/>
        <v>FODH660114</v>
      </c>
      <c r="I345" s="20">
        <v>1000</v>
      </c>
    </row>
    <row r="346" spans="2:9" ht="25.5" x14ac:dyDescent="0.25">
      <c r="B346" s="16" t="s">
        <v>289</v>
      </c>
      <c r="C346" s="17" t="s">
        <v>4</v>
      </c>
      <c r="D346" s="17"/>
      <c r="E346" s="17" t="s">
        <v>10</v>
      </c>
      <c r="F346" s="18" t="s">
        <v>674</v>
      </c>
      <c r="G346" s="17" t="s">
        <v>675</v>
      </c>
      <c r="H346" s="17" t="str">
        <f t="shared" si="5"/>
        <v>ZAMA370423</v>
      </c>
      <c r="I346" s="20">
        <v>1500</v>
      </c>
    </row>
    <row r="347" spans="2:9" ht="25.5" x14ac:dyDescent="0.25">
      <c r="B347" s="16" t="s">
        <v>289</v>
      </c>
      <c r="C347" s="17" t="s">
        <v>4</v>
      </c>
      <c r="D347" s="17"/>
      <c r="E347" s="17" t="s">
        <v>10</v>
      </c>
      <c r="F347" s="18" t="s">
        <v>676</v>
      </c>
      <c r="G347" s="17" t="s">
        <v>677</v>
      </c>
      <c r="H347" s="17" t="str">
        <f t="shared" si="5"/>
        <v>GURE611213</v>
      </c>
      <c r="I347" s="20">
        <v>1000</v>
      </c>
    </row>
    <row r="348" spans="2:9" ht="25.5" x14ac:dyDescent="0.25">
      <c r="B348" s="16" t="s">
        <v>289</v>
      </c>
      <c r="C348" s="17" t="s">
        <v>4</v>
      </c>
      <c r="D348" s="17"/>
      <c r="E348" s="17" t="s">
        <v>10</v>
      </c>
      <c r="F348" s="18" t="s">
        <v>678</v>
      </c>
      <c r="G348" s="17" t="s">
        <v>679</v>
      </c>
      <c r="H348" s="17" t="str">
        <f t="shared" si="5"/>
        <v>MACE640603</v>
      </c>
      <c r="I348" s="20">
        <v>1000</v>
      </c>
    </row>
    <row r="349" spans="2:9" ht="25.5" x14ac:dyDescent="0.25">
      <c r="B349" s="16" t="s">
        <v>289</v>
      </c>
      <c r="C349" s="17" t="s">
        <v>4</v>
      </c>
      <c r="D349" s="17"/>
      <c r="E349" s="17" t="s">
        <v>10</v>
      </c>
      <c r="F349" s="18" t="s">
        <v>680</v>
      </c>
      <c r="G349" s="17" t="s">
        <v>681</v>
      </c>
      <c r="H349" s="17" t="str">
        <f t="shared" si="5"/>
        <v>PAPL981003</v>
      </c>
      <c r="I349" s="20">
        <v>5000</v>
      </c>
    </row>
    <row r="350" spans="2:9" ht="25.5" x14ac:dyDescent="0.25">
      <c r="B350" s="16" t="s">
        <v>289</v>
      </c>
      <c r="C350" s="17" t="s">
        <v>4</v>
      </c>
      <c r="D350" s="17"/>
      <c r="E350" s="17" t="s">
        <v>10</v>
      </c>
      <c r="F350" s="18" t="s">
        <v>682</v>
      </c>
      <c r="G350" s="17" t="s">
        <v>254</v>
      </c>
      <c r="H350" s="17" t="str">
        <f t="shared" si="5"/>
        <v>HERP970817</v>
      </c>
      <c r="I350" s="20">
        <v>1150</v>
      </c>
    </row>
    <row r="351" spans="2:9" ht="25.5" x14ac:dyDescent="0.25">
      <c r="B351" s="16" t="s">
        <v>289</v>
      </c>
      <c r="C351" s="17" t="s">
        <v>4</v>
      </c>
      <c r="D351" s="17"/>
      <c r="E351" s="17" t="s">
        <v>10</v>
      </c>
      <c r="F351" s="18" t="s">
        <v>683</v>
      </c>
      <c r="G351" s="17" t="s">
        <v>684</v>
      </c>
      <c r="H351" s="17" t="str">
        <f t="shared" si="5"/>
        <v>HEMG790105</v>
      </c>
      <c r="I351" s="20">
        <v>1999.09</v>
      </c>
    </row>
    <row r="352" spans="2:9" ht="25.5" x14ac:dyDescent="0.25">
      <c r="B352" s="16" t="s">
        <v>289</v>
      </c>
      <c r="C352" s="17" t="s">
        <v>4</v>
      </c>
      <c r="D352" s="17"/>
      <c r="E352" s="17" t="s">
        <v>10</v>
      </c>
      <c r="F352" s="18" t="s">
        <v>685</v>
      </c>
      <c r="G352" s="17" t="s">
        <v>686</v>
      </c>
      <c r="H352" s="17" t="str">
        <f t="shared" si="5"/>
        <v>EUGA170131</v>
      </c>
      <c r="I352" s="20">
        <v>1000.96</v>
      </c>
    </row>
    <row r="353" spans="2:9" ht="25.5" x14ac:dyDescent="0.25">
      <c r="B353" s="16" t="s">
        <v>289</v>
      </c>
      <c r="C353" s="17" t="s">
        <v>4</v>
      </c>
      <c r="D353" s="17"/>
      <c r="E353" s="17" t="s">
        <v>10</v>
      </c>
      <c r="F353" s="18" t="s">
        <v>687</v>
      </c>
      <c r="G353" s="17" t="s">
        <v>688</v>
      </c>
      <c r="H353" s="17" t="str">
        <f t="shared" si="5"/>
        <v>GOHJ040712</v>
      </c>
      <c r="I353" s="20">
        <v>5000</v>
      </c>
    </row>
    <row r="354" spans="2:9" ht="25.5" x14ac:dyDescent="0.25">
      <c r="B354" s="16" t="s">
        <v>289</v>
      </c>
      <c r="C354" s="17" t="s">
        <v>4</v>
      </c>
      <c r="D354" s="17"/>
      <c r="E354" s="17" t="s">
        <v>10</v>
      </c>
      <c r="F354" s="18" t="s">
        <v>689</v>
      </c>
      <c r="G354" s="17" t="s">
        <v>690</v>
      </c>
      <c r="H354" s="17" t="str">
        <f t="shared" si="5"/>
        <v>AIHO810405</v>
      </c>
      <c r="I354" s="20">
        <v>1000</v>
      </c>
    </row>
    <row r="355" spans="2:9" ht="25.5" x14ac:dyDescent="0.25">
      <c r="B355" s="16" t="s">
        <v>289</v>
      </c>
      <c r="C355" s="17" t="s">
        <v>4</v>
      </c>
      <c r="D355" s="17"/>
      <c r="E355" s="17" t="s">
        <v>10</v>
      </c>
      <c r="F355" s="18" t="s">
        <v>691</v>
      </c>
      <c r="G355" s="17" t="s">
        <v>692</v>
      </c>
      <c r="H355" s="17" t="str">
        <f t="shared" si="5"/>
        <v>GUTA020823</v>
      </c>
      <c r="I355" s="20">
        <v>3000</v>
      </c>
    </row>
    <row r="356" spans="2:9" ht="25.5" x14ac:dyDescent="0.25">
      <c r="B356" s="16" t="s">
        <v>289</v>
      </c>
      <c r="C356" s="17" t="s">
        <v>4</v>
      </c>
      <c r="D356" s="17"/>
      <c r="E356" s="17" t="s">
        <v>10</v>
      </c>
      <c r="F356" s="18" t="s">
        <v>693</v>
      </c>
      <c r="G356" s="17" t="s">
        <v>694</v>
      </c>
      <c r="H356" s="17" t="str">
        <f t="shared" si="5"/>
        <v>GURC430202</v>
      </c>
      <c r="I356" s="20">
        <v>1000</v>
      </c>
    </row>
    <row r="357" spans="2:9" ht="25.5" x14ac:dyDescent="0.25">
      <c r="B357" s="16" t="s">
        <v>289</v>
      </c>
      <c r="C357" s="17" t="s">
        <v>4</v>
      </c>
      <c r="D357" s="17"/>
      <c r="E357" s="17" t="s">
        <v>10</v>
      </c>
      <c r="F357" s="18" t="s">
        <v>695</v>
      </c>
      <c r="G357" s="17" t="s">
        <v>696</v>
      </c>
      <c r="H357" s="17" t="str">
        <f t="shared" si="5"/>
        <v>GAGJ940103</v>
      </c>
      <c r="I357" s="20">
        <v>2000</v>
      </c>
    </row>
    <row r="358" spans="2:9" ht="25.5" x14ac:dyDescent="0.25">
      <c r="B358" s="16" t="s">
        <v>289</v>
      </c>
      <c r="C358" s="17" t="s">
        <v>4</v>
      </c>
      <c r="D358" s="17"/>
      <c r="E358" s="17" t="s">
        <v>10</v>
      </c>
      <c r="F358" s="18" t="s">
        <v>697</v>
      </c>
      <c r="G358" s="17" t="s">
        <v>698</v>
      </c>
      <c r="H358" s="17" t="str">
        <f t="shared" si="5"/>
        <v>HEAG520727</v>
      </c>
      <c r="I358" s="20">
        <v>3000</v>
      </c>
    </row>
    <row r="359" spans="2:9" ht="25.5" x14ac:dyDescent="0.25">
      <c r="B359" s="16" t="s">
        <v>289</v>
      </c>
      <c r="C359" s="17" t="s">
        <v>4</v>
      </c>
      <c r="D359" s="17"/>
      <c r="E359" s="17" t="s">
        <v>10</v>
      </c>
      <c r="F359" s="18" t="s">
        <v>410</v>
      </c>
      <c r="G359" s="17" t="s">
        <v>131</v>
      </c>
      <c r="H359" s="17" t="str">
        <f t="shared" si="5"/>
        <v>BEMA190305</v>
      </c>
      <c r="I359" s="20">
        <v>792</v>
      </c>
    </row>
    <row r="360" spans="2:9" ht="25.5" x14ac:dyDescent="0.25">
      <c r="B360" s="16" t="s">
        <v>289</v>
      </c>
      <c r="C360" s="17" t="s">
        <v>4</v>
      </c>
      <c r="D360" s="17"/>
      <c r="E360" s="17" t="s">
        <v>10</v>
      </c>
      <c r="F360" s="18" t="s">
        <v>699</v>
      </c>
      <c r="G360" s="17" t="s">
        <v>700</v>
      </c>
      <c r="H360" s="17" t="str">
        <f t="shared" si="5"/>
        <v>GASC961118</v>
      </c>
      <c r="I360" s="20">
        <v>1500</v>
      </c>
    </row>
    <row r="361" spans="2:9" ht="25.5" x14ac:dyDescent="0.25">
      <c r="B361" s="16" t="s">
        <v>289</v>
      </c>
      <c r="C361" s="17" t="s">
        <v>4</v>
      </c>
      <c r="D361" s="17"/>
      <c r="E361" s="17" t="s">
        <v>10</v>
      </c>
      <c r="F361" s="18" t="s">
        <v>701</v>
      </c>
      <c r="G361" s="17" t="s">
        <v>702</v>
      </c>
      <c r="H361" s="17" t="str">
        <f t="shared" si="5"/>
        <v>EALV640714</v>
      </c>
      <c r="I361" s="20">
        <v>2014.05</v>
      </c>
    </row>
    <row r="362" spans="2:9" ht="25.5" x14ac:dyDescent="0.25">
      <c r="B362" s="16" t="s">
        <v>289</v>
      </c>
      <c r="C362" s="17" t="s">
        <v>4</v>
      </c>
      <c r="D362" s="17"/>
      <c r="E362" s="17" t="s">
        <v>10</v>
      </c>
      <c r="F362" s="18" t="s">
        <v>703</v>
      </c>
      <c r="G362" s="17" t="s">
        <v>704</v>
      </c>
      <c r="H362" s="17" t="str">
        <f t="shared" ref="H362:H372" si="6">MID(G362,1,10)</f>
        <v>ZARD020830</v>
      </c>
      <c r="I362" s="20">
        <v>1000</v>
      </c>
    </row>
    <row r="363" spans="2:9" ht="25.5" x14ac:dyDescent="0.25">
      <c r="B363" s="16" t="s">
        <v>289</v>
      </c>
      <c r="C363" s="17" t="s">
        <v>4</v>
      </c>
      <c r="D363" s="17"/>
      <c r="E363" s="17" t="s">
        <v>10</v>
      </c>
      <c r="F363" s="18" t="s">
        <v>705</v>
      </c>
      <c r="G363" s="17" t="s">
        <v>706</v>
      </c>
      <c r="H363" s="17" t="str">
        <f t="shared" si="6"/>
        <v>MALC180106</v>
      </c>
      <c r="I363" s="20">
        <v>861.04</v>
      </c>
    </row>
    <row r="364" spans="2:9" ht="25.5" x14ac:dyDescent="0.25">
      <c r="B364" s="16" t="s">
        <v>289</v>
      </c>
      <c r="C364" s="17" t="s">
        <v>4</v>
      </c>
      <c r="D364" s="17"/>
      <c r="E364" s="17" t="s">
        <v>10</v>
      </c>
      <c r="F364" s="18" t="s">
        <v>707</v>
      </c>
      <c r="G364" s="17" t="s">
        <v>708</v>
      </c>
      <c r="H364" s="17" t="str">
        <f t="shared" si="6"/>
        <v>COMJ010612</v>
      </c>
      <c r="I364" s="20">
        <v>2000</v>
      </c>
    </row>
    <row r="365" spans="2:9" ht="25.5" x14ac:dyDescent="0.25">
      <c r="B365" s="16" t="s">
        <v>289</v>
      </c>
      <c r="C365" s="17" t="s">
        <v>4</v>
      </c>
      <c r="D365" s="17"/>
      <c r="E365" s="17" t="s">
        <v>10</v>
      </c>
      <c r="F365" s="18" t="s">
        <v>709</v>
      </c>
      <c r="G365" s="17" t="s">
        <v>710</v>
      </c>
      <c r="H365" s="17" t="str">
        <f t="shared" si="6"/>
        <v>UALA900522</v>
      </c>
      <c r="I365" s="20">
        <v>1000</v>
      </c>
    </row>
    <row r="366" spans="2:9" ht="25.5" x14ac:dyDescent="0.25">
      <c r="B366" s="16" t="s">
        <v>289</v>
      </c>
      <c r="C366" s="17" t="s">
        <v>4</v>
      </c>
      <c r="D366" s="17"/>
      <c r="E366" s="17" t="s">
        <v>10</v>
      </c>
      <c r="F366" s="18" t="s">
        <v>711</v>
      </c>
      <c r="G366" s="17" t="s">
        <v>712</v>
      </c>
      <c r="H366" s="17" t="str">
        <f t="shared" si="6"/>
        <v>GUMN920108</v>
      </c>
      <c r="I366" s="20">
        <v>1682.86</v>
      </c>
    </row>
    <row r="367" spans="2:9" ht="25.5" x14ac:dyDescent="0.25">
      <c r="B367" s="16" t="s">
        <v>289</v>
      </c>
      <c r="C367" s="17" t="s">
        <v>4</v>
      </c>
      <c r="D367" s="17"/>
      <c r="E367" s="17" t="s">
        <v>10</v>
      </c>
      <c r="F367" s="18" t="s">
        <v>713</v>
      </c>
      <c r="G367" s="17" t="s">
        <v>714</v>
      </c>
      <c r="H367" s="17" t="str">
        <f t="shared" si="6"/>
        <v>PACG060105</v>
      </c>
      <c r="I367" s="20">
        <v>2500</v>
      </c>
    </row>
    <row r="368" spans="2:9" ht="25.5" x14ac:dyDescent="0.25">
      <c r="B368" s="16" t="s">
        <v>289</v>
      </c>
      <c r="C368" s="17" t="s">
        <v>4</v>
      </c>
      <c r="D368" s="17"/>
      <c r="E368" s="17" t="s">
        <v>10</v>
      </c>
      <c r="F368" s="18" t="s">
        <v>715</v>
      </c>
      <c r="G368" s="17" t="s">
        <v>716</v>
      </c>
      <c r="H368" s="17" t="str">
        <f t="shared" si="6"/>
        <v>AALR490829</v>
      </c>
      <c r="I368" s="20">
        <v>500</v>
      </c>
    </row>
    <row r="369" spans="2:9" ht="25.5" x14ac:dyDescent="0.25">
      <c r="B369" s="16" t="s">
        <v>289</v>
      </c>
      <c r="C369" s="17" t="s">
        <v>4</v>
      </c>
      <c r="D369" s="17"/>
      <c r="E369" s="17" t="s">
        <v>10</v>
      </c>
      <c r="F369" s="18" t="s">
        <v>717</v>
      </c>
      <c r="G369" s="17" t="s">
        <v>718</v>
      </c>
      <c r="H369" s="17" t="str">
        <f t="shared" si="6"/>
        <v>HURV840227</v>
      </c>
      <c r="I369" s="20">
        <v>20000</v>
      </c>
    </row>
    <row r="370" spans="2:9" ht="25.5" x14ac:dyDescent="0.25">
      <c r="B370" s="16" t="s">
        <v>289</v>
      </c>
      <c r="C370" s="17" t="s">
        <v>4</v>
      </c>
      <c r="D370" s="17"/>
      <c r="E370" s="17" t="s">
        <v>10</v>
      </c>
      <c r="F370" s="18" t="s">
        <v>719</v>
      </c>
      <c r="G370" s="17" t="s">
        <v>720</v>
      </c>
      <c r="H370" s="17" t="str">
        <f t="shared" si="6"/>
        <v>RUDJ300702</v>
      </c>
      <c r="I370" s="20">
        <v>4000</v>
      </c>
    </row>
    <row r="371" spans="2:9" ht="25.5" x14ac:dyDescent="0.25">
      <c r="B371" s="16" t="s">
        <v>289</v>
      </c>
      <c r="C371" s="17" t="s">
        <v>4</v>
      </c>
      <c r="D371" s="17"/>
      <c r="E371" s="17" t="s">
        <v>10</v>
      </c>
      <c r="F371" s="18" t="s">
        <v>721</v>
      </c>
      <c r="G371" s="17" t="s">
        <v>722</v>
      </c>
      <c r="H371" s="17" t="str">
        <f t="shared" si="6"/>
        <v>MALA030506</v>
      </c>
      <c r="I371" s="20">
        <v>6000</v>
      </c>
    </row>
    <row r="372" spans="2:9" ht="25.5" x14ac:dyDescent="0.25">
      <c r="B372" s="16" t="s">
        <v>289</v>
      </c>
      <c r="C372" s="17" t="s">
        <v>4</v>
      </c>
      <c r="D372" s="17"/>
      <c r="E372" s="17" t="s">
        <v>10</v>
      </c>
      <c r="F372" s="18" t="s">
        <v>723</v>
      </c>
      <c r="G372" s="17" t="s">
        <v>724</v>
      </c>
      <c r="H372" s="17" t="str">
        <f t="shared" si="6"/>
        <v>HEMG870123</v>
      </c>
      <c r="I372" s="20">
        <v>10000</v>
      </c>
    </row>
    <row r="374" spans="2:9" x14ac:dyDescent="0.25">
      <c r="H374" s="27" t="s">
        <v>728</v>
      </c>
      <c r="I374" s="26">
        <f>SUM(I6:I372)</f>
        <v>839348.4300000004</v>
      </c>
    </row>
    <row r="1047945" spans="2:9" ht="45" x14ac:dyDescent="0.25">
      <c r="B1047945" s="4" t="s">
        <v>6</v>
      </c>
      <c r="C1047945" s="5" t="s">
        <v>4</v>
      </c>
      <c r="D1047945" s="5"/>
      <c r="E1047945" s="5" t="s">
        <v>10</v>
      </c>
      <c r="F1047945" s="12"/>
      <c r="G1047945" s="7"/>
      <c r="H1047945" s="6"/>
      <c r="I1047945" s="8"/>
    </row>
  </sheetData>
  <sortState ref="B15:K206">
    <sortCondition ref="J15:J206"/>
  </sortState>
  <mergeCells count="3">
    <mergeCell ref="B4:I4"/>
    <mergeCell ref="B3:I3"/>
    <mergeCell ref="B2:I2"/>
  </mergeCells>
  <printOptions horizontalCentered="1"/>
  <pageMargins left="0.39370078740157483" right="0.39370078740157483" top="0.39370078740157483" bottom="0.39370078740157483" header="0.31496062992125984" footer="0.31496062992125984"/>
  <pageSetup scale="80" fitToHeight="47" orientation="landscape" r:id="rId1"/>
  <headerFooter>
    <oddFooter>&amp;C&amp;"-,Cursiva"&amp;12Página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1° TRIMESTRE</vt:lpstr>
      <vt:lpstr>'1° TRIMESTRE'!Área_de_impresión</vt:lpstr>
      <vt:lpstr>'1° TRIMESTRE'!Títulos_a_imprimir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Ivonne Najera Espinoza</dc:creator>
  <cp:lastModifiedBy>Maria de Lourdes Ortiz Diaz</cp:lastModifiedBy>
  <cp:lastPrinted>2019-10-02T17:10:57Z</cp:lastPrinted>
  <dcterms:created xsi:type="dcterms:W3CDTF">2015-04-24T15:22:30Z</dcterms:created>
  <dcterms:modified xsi:type="dcterms:W3CDTF">2020-01-23T16:24:47Z</dcterms:modified>
</cp:coreProperties>
</file>